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firstSheet="1" activeTab="1"/>
  </bookViews>
  <sheets>
    <sheet name="8-Team Single" sheetId="1" r:id="rId1"/>
    <sheet name="Varsity 2012" sheetId="2" r:id="rId2"/>
  </sheets>
  <definedNames>
    <definedName name="_xlnm.Print_Area" localSheetId="0">'8-Team Single'!$B$11:$I$85</definedName>
    <definedName name="_xlnm.Print_Titles" localSheetId="0">'8-Team Single'!$25:$25</definedName>
    <definedName name="_xlnm.Print_Titles" localSheetId="1">'Varsity 2012'!$29:$29</definedName>
  </definedNames>
  <calcPr fullCalcOnLoad="1"/>
</workbook>
</file>

<file path=xl/sharedStrings.xml><?xml version="1.0" encoding="utf-8"?>
<sst xmlns="http://schemas.openxmlformats.org/spreadsheetml/2006/main" count="178" uniqueCount="99">
  <si>
    <t>Date</t>
  </si>
  <si>
    <t>Location</t>
  </si>
  <si>
    <t>Time</t>
  </si>
  <si>
    <t>Dallas Parochial League</t>
  </si>
  <si>
    <t>Basketball Round Robin Schedule Generator</t>
  </si>
  <si>
    <t>Team 1</t>
  </si>
  <si>
    <t>Team 2</t>
  </si>
  <si>
    <t>Team 3</t>
  </si>
  <si>
    <t>Team 4</t>
  </si>
  <si>
    <t>Team 5</t>
  </si>
  <si>
    <t>Team 6</t>
  </si>
  <si>
    <t>Team 7</t>
  </si>
  <si>
    <t>Team 8</t>
  </si>
  <si>
    <t>Home</t>
  </si>
  <si>
    <t>Away</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</si>
  <si>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</si>
  <si>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</si>
  <si>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</si>
  <si>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</si>
  <si>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</si>
  <si>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</si>
  <si>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</si>
  <si>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</si>
  <si>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</si>
  <si>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</si>
  <si>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</si>
  <si>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</si>
  <si>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</si>
  <si>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</si>
  <si>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</si>
  <si>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</si>
  <si>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</si>
  <si>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</si>
  <si>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</si>
  <si>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</si>
  <si>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</si>
  <si>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</si>
  <si>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</si>
  <si>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</si>
  <si>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</si>
  <si>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8th Grade Boys D2</t>
  </si>
  <si>
    <t>8B2</t>
  </si>
  <si>
    <t>Seven-Team or Eight-Team Single Conference</t>
  </si>
  <si>
    <t>Varsity Soccer League</t>
  </si>
  <si>
    <t>Varsity Coed</t>
  </si>
  <si>
    <t>V Coed</t>
  </si>
  <si>
    <t>St. Philip</t>
  </si>
  <si>
    <t>CKS</t>
  </si>
  <si>
    <t>St. Augustine</t>
  </si>
  <si>
    <t>St. Thomas</t>
  </si>
  <si>
    <t>Santa Clara</t>
  </si>
  <si>
    <t>OLPH</t>
  </si>
  <si>
    <t>St. Cecilia</t>
  </si>
  <si>
    <t>St. Mary-Carmel</t>
  </si>
  <si>
    <t>bye</t>
  </si>
  <si>
    <t>Bishop Dunne</t>
  </si>
  <si>
    <t>Fri, March 30</t>
  </si>
  <si>
    <t>Sat, March 31</t>
  </si>
  <si>
    <t>Fri, April 13</t>
  </si>
  <si>
    <t>Sat, April 14</t>
  </si>
  <si>
    <t>Fri, April 20</t>
  </si>
  <si>
    <t>Sat, April 21</t>
  </si>
  <si>
    <t>Fri, April 27</t>
  </si>
  <si>
    <t>Sat, April 28</t>
  </si>
  <si>
    <t>Fri, May 4</t>
  </si>
  <si>
    <t>Sat, May 5</t>
  </si>
  <si>
    <t>Fri, May 11</t>
  </si>
  <si>
    <t>Sat, May 12</t>
  </si>
  <si>
    <t>dropped</t>
  </si>
  <si>
    <t>Score</t>
  </si>
  <si>
    <t>4-1</t>
  </si>
  <si>
    <t>3-3</t>
  </si>
  <si>
    <t>4-2</t>
  </si>
  <si>
    <t>5-2</t>
  </si>
  <si>
    <t>5-4</t>
  </si>
  <si>
    <t>2-0</t>
  </si>
  <si>
    <t>3-1</t>
  </si>
  <si>
    <t>3-2</t>
  </si>
  <si>
    <t>3-0</t>
  </si>
  <si>
    <t>9-0</t>
  </si>
  <si>
    <t>W-L</t>
  </si>
  <si>
    <t>5-3</t>
  </si>
  <si>
    <t>9-1</t>
  </si>
  <si>
    <t>All 8 teams will advance to the play-offs.  The quarter-finals will take place Thursday, May 17, semi-final games</t>
  </si>
  <si>
    <t>on Friday, May 18 and the championship game on Saturday, May 19 (time TBD).</t>
  </si>
  <si>
    <t>Play-off games will be played at either Bishop Dunne or UTD.</t>
  </si>
  <si>
    <t>5-1</t>
  </si>
  <si>
    <t>2-2</t>
  </si>
  <si>
    <t>1-1</t>
  </si>
  <si>
    <t>2-1</t>
  </si>
  <si>
    <t>Play-offs:</t>
  </si>
  <si>
    <t xml:space="preserve">     Quarter-finals</t>
  </si>
  <si>
    <t xml:space="preserve">     #1 St. Mary-Carmel  vs  #8 Santa Clara  SC will forfeit the game</t>
  </si>
  <si>
    <t xml:space="preserve">     #2 OLPH  4  vs  #7 St. Cecilia  1</t>
  </si>
  <si>
    <t xml:space="preserve">     #3 St. Thomas  4  vs  #6 Bishop Dunne  3</t>
  </si>
  <si>
    <t xml:space="preserve">     #4 CKS  3  vs  #5 St. Philip  4</t>
  </si>
  <si>
    <t xml:space="preserve">     #1 St. Mary-Carmel   3  vs   St. Philip  2</t>
  </si>
  <si>
    <t xml:space="preserve">     #2 OLPH  2  vs   #3 St. Thomas  3</t>
  </si>
  <si>
    <t xml:space="preserve">     Championship:  St. Mary-Carmel  2   St. Thomas  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</si>
</sst>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7">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46" fillId="33" borderId="0" xfId="0" applyFont="1" applyFill="1" applyBorder="1" applyAlignment="1">
      <alignment/>
    </xf>
    <xf numFmtId="0" fontId="46" fillId="33" borderId="0" xfId="0" applyNumberFormat="1" applyFont="1" applyFill="1" applyBorder="1" applyAlignment="1">
      <alignment horizontal="left"/>
    </xf>
    <xf numFmtId="18" fontId="1" fillId="0" borderId="0" xfId="0" applyNumberFormat="1" applyFont="1" applyFill="1" applyBorder="1" applyAlignment="1">
      <alignment horizontal="left"/>
    </xf>
    <xf numFmtId="49" fontId="8" fillId="0" borderId="0" xfId="0" applyNumberFormat="1" applyFont="1" applyBorder="1" applyAlignment="1">
      <alignment horizontal="center"/>
    </xf>
    <xf numFmtId="49" fontId="7"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0" fontId="8" fillId="0" borderId="0" xfId="0" applyFont="1" applyBorder="1" applyAlignment="1">
      <alignment/>
    </xf>
    <xf numFmtId="0" fontId="8" fillId="0" borderId="0" xfId="0" applyFont="1" applyFill="1" applyBorder="1" applyAlignment="1">
      <alignment horizontal="center"/>
    </xf>
    <xf numFmtId="0" fontId="10" fillId="0" borderId="0" xfId="0" applyFont="1" applyBorder="1" applyAlignment="1">
      <alignment/>
    </xf>
    <xf numFmtId="0" fontId="8" fillId="0" borderId="0" xfId="0" applyNumberFormat="1" applyFont="1" applyBorder="1" applyAlignment="1">
      <alignment horizontal="left"/>
    </xf>
    <xf numFmtId="49" fontId="10" fillId="0" borderId="0" xfId="0" applyNumberFormat="1" applyFont="1" applyAlignment="1">
      <alignment horizontal="center"/>
    </xf>
    <xf numFmtId="0" fontId="0" fillId="0" borderId="0" xfId="0" applyFont="1" applyAlignment="1">
      <alignment/>
    </xf>
    <xf numFmtId="0" fontId="1" fillId="0" borderId="0" xfId="0" applyFont="1" applyFill="1" applyBorder="1" applyAlignment="1">
      <alignment/>
    </xf>
    <xf numFmtId="0" fontId="8" fillId="0" borderId="0" xfId="0" applyFont="1" applyFill="1" applyBorder="1" applyAlignment="1">
      <alignment/>
    </xf>
    <xf numFmtId="0" fontId="10" fillId="0" borderId="0" xfId="0" applyFont="1" applyAlignment="1">
      <alignment/>
    </xf>
    <xf numFmtId="0" fontId="8" fillId="0" borderId="0" xfId="0" applyFont="1" applyAlignment="1">
      <alignment/>
    </xf>
    <xf numFmtId="0" fontId="8" fillId="0" borderId="0" xfId="0" applyNumberFormat="1" applyFont="1" applyAlignment="1">
      <alignment/>
    </xf>
    <xf numFmtId="49" fontId="0" fillId="0" borderId="0" xfId="0" applyNumberFormat="1" applyAlignment="1">
      <alignment/>
    </xf>
    <xf numFmtId="0" fontId="10" fillId="0" borderId="0" xfId="0" applyFont="1" applyFill="1" applyAlignment="1">
      <alignment/>
    </xf>
    <xf numFmtId="0" fontId="0" fillId="0" borderId="0" xfId="0" applyFill="1" applyAlignment="1">
      <alignment/>
    </xf>
    <xf numFmtId="0" fontId="8" fillId="0" borderId="0" xfId="0" applyNumberFormat="1" applyFont="1" applyFill="1" applyAlignment="1">
      <alignment horizontal="left"/>
    </xf>
    <xf numFmtId="49" fontId="0" fillId="0" borderId="0" xfId="0" applyNumberFormat="1" applyFill="1" applyAlignment="1">
      <alignment horizontal="left"/>
    </xf>
    <xf numFmtId="0" fontId="8" fillId="0" borderId="0" xfId="0" applyFont="1" applyFill="1" applyAlignment="1">
      <alignment/>
    </xf>
    <xf numFmtId="49" fontId="0" fillId="0" borderId="0" xfId="0" applyNumberFormat="1" applyFill="1" applyAlignment="1">
      <alignment horizontal="center"/>
    </xf>
    <xf numFmtId="0" fontId="46" fillId="0" borderId="0" xfId="0" applyFont="1" applyFill="1" applyAlignment="1">
      <alignment horizontal="left"/>
    </xf>
    <xf numFmtId="0" fontId="46" fillId="0" borderId="0" xfId="0" applyNumberFormat="1" applyFont="1" applyFill="1" applyAlignment="1">
      <alignment horizontal="left"/>
    </xf>
    <xf numFmtId="0" fontId="46"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1" fillId="0" borderId="0" xfId="0" applyNumberFormat="1" applyFont="1" applyFill="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10" fillId="0" borderId="0" xfId="0" applyFont="1" applyFill="1" applyBorder="1" applyAlignment="1">
      <alignment horizontal="center"/>
    </xf>
    <xf numFmtId="0" fontId="0" fillId="0" borderId="0" xfId="0" applyFont="1" applyAlignment="1">
      <alignment wrapText="1"/>
    </xf>
    <xf numFmtId="0" fontId="0" fillId="0" borderId="0" xfId="0" applyFont="1" applyFill="1" applyAlignment="1">
      <alignment horizontal="lef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workbookViewId="0" topLeftCell="B26">
      <selection activeCell="G57" sqref="G57"/>
    </sheetView>
  </sheetViews>
  <sheetFormatPr defaultColWidth="9.140625" defaultRowHeight="12.75"/>
  <cols>
    <col min="1" max="1" width="4.140625" style="0" hidden="1" customWidth="1"/>
    <col min="2" max="2" width="6.140625" style="0" customWidth="1"/>
    <col min="3" max="3" width="7.421875" style="0" customWidth="1"/>
    <col min="4" max="4" width="6.28125" style="0" customWidth="1"/>
    <col min="5" max="5" width="19.28125" style="9" customWidth="1"/>
    <col min="6" max="6" width="18.7109375" style="1" customWidth="1"/>
    <col min="7" max="7" width="10.28125" style="5" customWidth="1"/>
    <col min="8" max="8" width="21.8515625" style="1" customWidth="1"/>
    <col min="9" max="9" width="20.7109375" style="1" customWidth="1"/>
  </cols>
  <sheetData>
    <row r="1" spans="1:9" s="15" customFormat="1" ht="12" customHeight="1">
      <c r="A1" s="14"/>
      <c r="B1" s="74" t="s">
        <v>3</v>
      </c>
      <c r="C1" s="75"/>
      <c r="D1" s="75"/>
      <c r="E1" s="75"/>
      <c r="F1" s="75"/>
      <c r="G1" s="75"/>
      <c r="H1" s="75"/>
      <c r="I1" s="75"/>
    </row>
    <row r="2" spans="1:9" s="15" customFormat="1" ht="12" customHeight="1">
      <c r="A2" s="14"/>
      <c r="B2" s="74" t="s">
        <v>4</v>
      </c>
      <c r="C2" s="75"/>
      <c r="D2" s="75"/>
      <c r="E2" s="75"/>
      <c r="F2" s="75"/>
      <c r="G2" s="75"/>
      <c r="H2" s="75"/>
      <c r="I2" s="75"/>
    </row>
    <row r="3" spans="1:9" s="8" customFormat="1" ht="12" customHeight="1">
      <c r="A3" s="7"/>
      <c r="B3" s="74" t="s">
        <v>42</v>
      </c>
      <c r="C3" s="75"/>
      <c r="D3" s="75"/>
      <c r="E3" s="75"/>
      <c r="F3" s="75"/>
      <c r="G3" s="75"/>
      <c r="H3" s="75"/>
      <c r="I3" s="75"/>
    </row>
    <row r="4" spans="1:9" s="8" customFormat="1" ht="12" customHeight="1">
      <c r="A4" s="7"/>
      <c r="B4" s="17"/>
      <c r="C4" s="17"/>
      <c r="D4" s="17"/>
      <c r="E4" s="18"/>
      <c r="F4" s="19"/>
      <c r="G4" s="18"/>
      <c r="H4" s="18"/>
      <c r="I4" s="18"/>
    </row>
    <row r="5" spans="1:9" s="8" customFormat="1" ht="12.75" customHeight="1" hidden="1">
      <c r="A5" s="7"/>
      <c r="B5" s="72" t="s">
        <v>30</v>
      </c>
      <c r="C5" s="73"/>
      <c r="D5" s="73"/>
      <c r="E5" s="73"/>
      <c r="F5" s="73"/>
      <c r="G5" s="73"/>
      <c r="H5" s="73"/>
      <c r="I5" s="73"/>
    </row>
    <row r="6" spans="1:9" s="8" customFormat="1" ht="65.25" customHeight="1" hidden="1">
      <c r="A6" s="7"/>
      <c r="B6" s="72" t="s">
        <v>38</v>
      </c>
      <c r="C6" s="73"/>
      <c r="D6" s="73"/>
      <c r="E6" s="73"/>
      <c r="F6" s="73"/>
      <c r="G6" s="73"/>
      <c r="H6" s="73"/>
      <c r="I6" s="73"/>
    </row>
    <row r="7" spans="1:9" s="8" customFormat="1" ht="27" customHeight="1" hidden="1">
      <c r="A7" s="7"/>
      <c r="B7" s="72" t="s">
        <v>31</v>
      </c>
      <c r="C7" s="73"/>
      <c r="D7" s="73"/>
      <c r="E7" s="73"/>
      <c r="F7" s="73"/>
      <c r="G7" s="73"/>
      <c r="H7" s="73"/>
      <c r="I7" s="73"/>
    </row>
    <row r="8" spans="1:9" s="8" customFormat="1" ht="25.5" customHeight="1" hidden="1">
      <c r="A8" s="7"/>
      <c r="B8" s="72" t="s">
        <v>32</v>
      </c>
      <c r="C8" s="73"/>
      <c r="D8" s="73"/>
      <c r="E8" s="73"/>
      <c r="F8" s="73"/>
      <c r="G8" s="73"/>
      <c r="H8" s="73"/>
      <c r="I8" s="73"/>
    </row>
    <row r="9" spans="1:9" s="8" customFormat="1" ht="25.5" customHeight="1" hidden="1">
      <c r="A9" s="7"/>
      <c r="B9" s="72" t="s">
        <v>33</v>
      </c>
      <c r="C9" s="73"/>
      <c r="D9" s="73"/>
      <c r="E9" s="73"/>
      <c r="F9" s="73"/>
      <c r="G9" s="73"/>
      <c r="H9" s="73"/>
      <c r="I9" s="73"/>
    </row>
    <row r="10" spans="1:9" s="8" customFormat="1" ht="12" customHeight="1" hidden="1">
      <c r="A10" s="7"/>
      <c r="B10" s="17"/>
      <c r="C10" s="17"/>
      <c r="D10" s="17"/>
      <c r="E10" s="18"/>
      <c r="F10" s="19"/>
      <c r="G10" s="18"/>
      <c r="H10" s="18"/>
      <c r="I10" s="18"/>
    </row>
    <row r="11" spans="2:9" ht="12" customHeight="1">
      <c r="B11" s="40"/>
      <c r="C11" s="2"/>
      <c r="E11" s="25" t="s">
        <v>28</v>
      </c>
      <c r="F11" s="2" t="s">
        <v>40</v>
      </c>
      <c r="G11" s="6"/>
      <c r="H11" s="25"/>
      <c r="I11" s="2"/>
    </row>
    <row r="12" spans="2:9" ht="12" customHeight="1">
      <c r="B12" s="40"/>
      <c r="C12" s="2"/>
      <c r="E12" s="25" t="s">
        <v>26</v>
      </c>
      <c r="F12" s="2" t="s">
        <v>41</v>
      </c>
      <c r="G12" s="6"/>
      <c r="H12" s="25"/>
      <c r="I12" s="2"/>
    </row>
    <row r="13" spans="2:9" ht="12" customHeight="1">
      <c r="B13" s="40"/>
      <c r="C13" s="2"/>
      <c r="D13" s="3"/>
      <c r="E13" s="25" t="s">
        <v>15</v>
      </c>
      <c r="F13" s="2" t="s">
        <v>16</v>
      </c>
      <c r="G13" s="21"/>
      <c r="H13" s="25"/>
      <c r="I13" s="2"/>
    </row>
    <row r="14" spans="2:9" ht="12" customHeight="1">
      <c r="B14" s="40"/>
      <c r="C14" s="16"/>
      <c r="D14" s="3"/>
      <c r="E14" s="25" t="s">
        <v>27</v>
      </c>
      <c r="F14" s="16">
        <v>101</v>
      </c>
      <c r="G14" s="21"/>
      <c r="H14" s="25"/>
      <c r="I14" s="16"/>
    </row>
    <row r="15" spans="2:9" ht="12" customHeight="1">
      <c r="B15" s="40"/>
      <c r="C15" s="20"/>
      <c r="D15" s="3"/>
      <c r="E15" s="25"/>
      <c r="F15" s="20"/>
      <c r="G15" s="21"/>
      <c r="H15" s="25"/>
      <c r="I15" s="20"/>
    </row>
    <row r="16" spans="2:9" ht="12" customHeight="1">
      <c r="B16" s="40"/>
      <c r="C16" s="2"/>
      <c r="D16" s="3"/>
      <c r="E16" s="25" t="s">
        <v>17</v>
      </c>
      <c r="F16" s="2" t="s">
        <v>5</v>
      </c>
      <c r="G16" s="6"/>
      <c r="H16" s="25"/>
      <c r="I16" s="2"/>
    </row>
    <row r="17" spans="2:9" ht="12" customHeight="1">
      <c r="B17" s="40"/>
      <c r="C17" s="2"/>
      <c r="D17" s="3"/>
      <c r="E17" s="25" t="s">
        <v>18</v>
      </c>
      <c r="F17" s="2" t="s">
        <v>6</v>
      </c>
      <c r="G17" s="6"/>
      <c r="H17" s="25"/>
      <c r="I17" s="2"/>
    </row>
    <row r="18" spans="2:9" ht="12" customHeight="1">
      <c r="B18" s="40"/>
      <c r="C18" s="2"/>
      <c r="D18" s="3"/>
      <c r="E18" s="25" t="s">
        <v>19</v>
      </c>
      <c r="F18" s="2" t="s">
        <v>7</v>
      </c>
      <c r="G18" s="6"/>
      <c r="H18" s="25"/>
      <c r="I18" s="2"/>
    </row>
    <row r="19" spans="2:9" ht="12" customHeight="1">
      <c r="B19" s="40"/>
      <c r="C19" s="2"/>
      <c r="D19" s="3"/>
      <c r="E19" s="25" t="s">
        <v>20</v>
      </c>
      <c r="F19" s="2" t="s">
        <v>8</v>
      </c>
      <c r="G19" s="6"/>
      <c r="H19" s="25"/>
      <c r="I19" s="2"/>
    </row>
    <row r="20" spans="2:9" ht="12" customHeight="1">
      <c r="B20" s="40"/>
      <c r="C20" s="2"/>
      <c r="D20" s="3"/>
      <c r="E20" s="25" t="s">
        <v>21</v>
      </c>
      <c r="F20" s="2" t="s">
        <v>9</v>
      </c>
      <c r="G20" s="6"/>
      <c r="H20" s="25"/>
      <c r="I20" s="2"/>
    </row>
    <row r="21" spans="2:9" ht="12" customHeight="1">
      <c r="B21" s="40"/>
      <c r="C21" s="2"/>
      <c r="D21" s="3"/>
      <c r="E21" s="25" t="s">
        <v>22</v>
      </c>
      <c r="F21" s="2" t="s">
        <v>10</v>
      </c>
      <c r="G21" s="6"/>
      <c r="H21" s="25"/>
      <c r="I21" s="2"/>
    </row>
    <row r="22" spans="2:9" ht="12" customHeight="1">
      <c r="B22" s="40"/>
      <c r="C22" s="2"/>
      <c r="D22" s="3"/>
      <c r="E22" s="25" t="s">
        <v>23</v>
      </c>
      <c r="F22" s="2" t="s">
        <v>11</v>
      </c>
      <c r="G22" s="6"/>
      <c r="H22" s="25"/>
      <c r="I22" s="2"/>
    </row>
    <row r="23" spans="2:9" ht="12" customHeight="1">
      <c r="B23" s="40"/>
      <c r="C23" s="2"/>
      <c r="D23" s="3"/>
      <c r="E23" s="25" t="s">
        <v>24</v>
      </c>
      <c r="F23" s="2" t="s">
        <v>12</v>
      </c>
      <c r="G23" s="6"/>
      <c r="H23" s="25"/>
      <c r="I23" s="2"/>
    </row>
    <row r="24" spans="2:9" ht="12" customHeight="1">
      <c r="B24" s="3"/>
      <c r="C24" s="3"/>
      <c r="D24" s="3"/>
      <c r="E24" s="10"/>
      <c r="F24" s="2"/>
      <c r="G24" s="6"/>
      <c r="H24" s="2"/>
      <c r="I24" s="2"/>
    </row>
    <row r="25" spans="1:9" ht="12" customHeight="1">
      <c r="A25" s="11"/>
      <c r="B25" s="30" t="s">
        <v>34</v>
      </c>
      <c r="C25" s="30" t="s">
        <v>29</v>
      </c>
      <c r="D25" s="30" t="s">
        <v>25</v>
      </c>
      <c r="E25" s="30" t="s">
        <v>0</v>
      </c>
      <c r="F25" s="30" t="s">
        <v>1</v>
      </c>
      <c r="G25" s="31" t="s">
        <v>2</v>
      </c>
      <c r="H25" s="30" t="s">
        <v>13</v>
      </c>
      <c r="I25" s="30" t="s">
        <v>14</v>
      </c>
    </row>
    <row r="26" spans="1:9" ht="12" customHeight="1">
      <c r="A26" s="11"/>
      <c r="B26" s="23"/>
      <c r="C26" s="23"/>
      <c r="D26" s="23"/>
      <c r="E26" s="23"/>
      <c r="F26" s="23"/>
      <c r="G26" s="24"/>
      <c r="H26" s="23"/>
      <c r="I26" s="23"/>
    </row>
    <row r="27" spans="1:9" ht="12" customHeight="1">
      <c r="A27" s="11"/>
      <c r="B27" s="32" t="str">
        <f>+F$12</f>
        <v>8B2</v>
      </c>
      <c r="C27" s="32" t="str">
        <f>+F$13</f>
        <v>West</v>
      </c>
      <c r="D27" s="32">
        <f>+F$14</f>
        <v>101</v>
      </c>
      <c r="E27" s="33">
        <v>40915</v>
      </c>
      <c r="F27" s="34"/>
      <c r="G27" s="35">
        <v>0.4166666666666667</v>
      </c>
      <c r="H27" s="34" t="str">
        <f>+F$16</f>
        <v>Team 1</v>
      </c>
      <c r="I27" s="34" t="str">
        <f>+F$21</f>
        <v>Team 6</v>
      </c>
    </row>
    <row r="28" spans="1:9" ht="12" customHeight="1">
      <c r="A28" s="11"/>
      <c r="B28" s="32" t="str">
        <f>+F$12</f>
        <v>8B2</v>
      </c>
      <c r="C28" s="32" t="str">
        <f>+F$13</f>
        <v>West</v>
      </c>
      <c r="D28" s="32">
        <f>+D27+1</f>
        <v>102</v>
      </c>
      <c r="E28" s="33">
        <v>40915</v>
      </c>
      <c r="F28" s="34"/>
      <c r="G28" s="35">
        <v>0.4166666666666667</v>
      </c>
      <c r="H28" s="34" t="str">
        <f>+F$22</f>
        <v>Team 7</v>
      </c>
      <c r="I28" s="34" t="str">
        <f>+F$20</f>
        <v>Team 5</v>
      </c>
    </row>
    <row r="29" spans="1:9" ht="12" customHeight="1">
      <c r="A29" s="11"/>
      <c r="B29" s="32" t="str">
        <f>+F$12</f>
        <v>8B2</v>
      </c>
      <c r="C29" s="32" t="str">
        <f>+F$13</f>
        <v>West</v>
      </c>
      <c r="D29" s="32">
        <f>+D28+1</f>
        <v>103</v>
      </c>
      <c r="E29" s="33">
        <v>40915</v>
      </c>
      <c r="F29" s="34"/>
      <c r="G29" s="35">
        <v>0.4166666666666667</v>
      </c>
      <c r="H29" s="34" t="str">
        <f>+F$23</f>
        <v>Team 8</v>
      </c>
      <c r="I29" s="34" t="str">
        <f>+F$19</f>
        <v>Team 4</v>
      </c>
    </row>
    <row r="30" spans="1:9" ht="12" customHeight="1">
      <c r="A30" s="11"/>
      <c r="B30" s="32" t="str">
        <f>+F$12</f>
        <v>8B2</v>
      </c>
      <c r="C30" s="32" t="str">
        <f>+F$13</f>
        <v>West</v>
      </c>
      <c r="D30" s="32">
        <f>+D29+1</f>
        <v>104</v>
      </c>
      <c r="E30" s="33">
        <v>40915</v>
      </c>
      <c r="F30" s="34"/>
      <c r="G30" s="35">
        <v>0.4166666666666667</v>
      </c>
      <c r="H30" s="34" t="str">
        <f>+F$17</f>
        <v>Team 2</v>
      </c>
      <c r="I30" s="34" t="str">
        <f>+F$18</f>
        <v>Team 3</v>
      </c>
    </row>
    <row r="31" spans="1:9" ht="12" customHeight="1">
      <c r="A31" s="11"/>
      <c r="B31" s="27"/>
      <c r="C31" s="27"/>
      <c r="D31" s="27"/>
      <c r="E31" s="28"/>
      <c r="F31" s="22"/>
      <c r="G31" s="29"/>
      <c r="H31" s="22"/>
      <c r="I31" s="22"/>
    </row>
    <row r="32" spans="1:9" ht="12" customHeight="1">
      <c r="A32" s="11"/>
      <c r="B32" s="32" t="str">
        <f>+F$12</f>
        <v>8B2</v>
      </c>
      <c r="C32" s="32" t="str">
        <f>+F$13</f>
        <v>West</v>
      </c>
      <c r="D32" s="32">
        <f>+D30+1</f>
        <v>105</v>
      </c>
      <c r="E32" s="33">
        <v>40916</v>
      </c>
      <c r="F32" s="34"/>
      <c r="G32" s="35">
        <v>0.4166666666666667</v>
      </c>
      <c r="H32" s="34" t="str">
        <f>+F$20</f>
        <v>Team 5</v>
      </c>
      <c r="I32" s="34" t="str">
        <f>+F$16</f>
        <v>Team 1</v>
      </c>
    </row>
    <row r="33" spans="1:9" ht="12" customHeight="1">
      <c r="A33" s="11"/>
      <c r="B33" s="32" t="str">
        <f>+F$12</f>
        <v>8B2</v>
      </c>
      <c r="C33" s="32" t="str">
        <f>+F$13</f>
        <v>West</v>
      </c>
      <c r="D33" s="32">
        <f>+D32+1</f>
        <v>106</v>
      </c>
      <c r="E33" s="33">
        <v>40916</v>
      </c>
      <c r="F33" s="34"/>
      <c r="G33" s="35">
        <v>0.4166666666666667</v>
      </c>
      <c r="H33" s="34" t="str">
        <f>+F$21</f>
        <v>Team 6</v>
      </c>
      <c r="I33" s="34" t="str">
        <f>+F$19</f>
        <v>Team 4</v>
      </c>
    </row>
    <row r="34" spans="1:9" ht="12" customHeight="1">
      <c r="A34" s="11"/>
      <c r="B34" s="32" t="str">
        <f>+F$12</f>
        <v>8B2</v>
      </c>
      <c r="C34" s="32" t="str">
        <f>+F$13</f>
        <v>West</v>
      </c>
      <c r="D34" s="32">
        <f>+D33+1</f>
        <v>107</v>
      </c>
      <c r="E34" s="33">
        <v>40916</v>
      </c>
      <c r="F34" s="34"/>
      <c r="G34" s="35">
        <v>0.4166666666666667</v>
      </c>
      <c r="H34" s="34" t="str">
        <f>+F$22</f>
        <v>Team 7</v>
      </c>
      <c r="I34" s="34" t="str">
        <f>+F$18</f>
        <v>Team 3</v>
      </c>
    </row>
    <row r="35" spans="1:9" ht="12" customHeight="1">
      <c r="A35" s="11"/>
      <c r="B35" s="32" t="str">
        <f>+F$12</f>
        <v>8B2</v>
      </c>
      <c r="C35" s="32" t="str">
        <f>+F$13</f>
        <v>West</v>
      </c>
      <c r="D35" s="32">
        <f>+D34+1</f>
        <v>108</v>
      </c>
      <c r="E35" s="33">
        <v>40916</v>
      </c>
      <c r="F35" s="34"/>
      <c r="G35" s="35">
        <v>0.4166666666666667</v>
      </c>
      <c r="H35" s="34" t="str">
        <f>+F$23</f>
        <v>Team 8</v>
      </c>
      <c r="I35" s="34" t="str">
        <f>+F$17</f>
        <v>Team 2</v>
      </c>
    </row>
    <row r="36" spans="1:9" ht="12" customHeight="1">
      <c r="A36" s="11"/>
      <c r="B36" s="27"/>
      <c r="C36" s="27"/>
      <c r="D36" s="27"/>
      <c r="E36" s="28"/>
      <c r="F36" s="22"/>
      <c r="G36" s="29"/>
      <c r="H36" s="22"/>
      <c r="I36" s="22"/>
    </row>
    <row r="37" spans="1:9" ht="12" customHeight="1">
      <c r="A37" s="11"/>
      <c r="B37" s="32" t="str">
        <f>+F$12</f>
        <v>8B2</v>
      </c>
      <c r="C37" s="32" t="str">
        <f>+F$13</f>
        <v>West</v>
      </c>
      <c r="D37" s="32">
        <f>+D35+1</f>
        <v>109</v>
      </c>
      <c r="E37" s="33">
        <v>40922</v>
      </c>
      <c r="F37" s="34"/>
      <c r="G37" s="35">
        <v>0.4166666666666667</v>
      </c>
      <c r="H37" s="34" t="str">
        <f>+F$16</f>
        <v>Team 1</v>
      </c>
      <c r="I37" s="34" t="str">
        <f>+F$19</f>
        <v>Team 4</v>
      </c>
    </row>
    <row r="38" spans="1:9" ht="12" customHeight="1">
      <c r="A38" s="11"/>
      <c r="B38" s="32" t="str">
        <f>+F$12</f>
        <v>8B2</v>
      </c>
      <c r="C38" s="32" t="str">
        <f>+F$13</f>
        <v>West</v>
      </c>
      <c r="D38" s="32">
        <f>+D37+1</f>
        <v>110</v>
      </c>
      <c r="E38" s="33">
        <v>40922</v>
      </c>
      <c r="F38" s="34"/>
      <c r="G38" s="35">
        <v>0.4166666666666667</v>
      </c>
      <c r="H38" s="34" t="str">
        <f>+F$20</f>
        <v>Team 5</v>
      </c>
      <c r="I38" s="34" t="str">
        <f>+F$18</f>
        <v>Team 3</v>
      </c>
    </row>
    <row r="39" spans="1:9" ht="12" customHeight="1">
      <c r="A39" s="11"/>
      <c r="B39" s="32" t="str">
        <f>+F$12</f>
        <v>8B2</v>
      </c>
      <c r="C39" s="32" t="str">
        <f>+F$13</f>
        <v>West</v>
      </c>
      <c r="D39" s="32">
        <f>+D38+1</f>
        <v>111</v>
      </c>
      <c r="E39" s="33">
        <v>40922</v>
      </c>
      <c r="F39" s="34"/>
      <c r="G39" s="35">
        <v>0.4166666666666667</v>
      </c>
      <c r="H39" s="34" t="str">
        <f>+F$21</f>
        <v>Team 6</v>
      </c>
      <c r="I39" s="34" t="str">
        <f>+F$17</f>
        <v>Team 2</v>
      </c>
    </row>
    <row r="40" spans="1:9" ht="12" customHeight="1">
      <c r="A40" s="11"/>
      <c r="B40" s="32" t="str">
        <f>+F$12</f>
        <v>8B2</v>
      </c>
      <c r="C40" s="32" t="str">
        <f>+F$13</f>
        <v>West</v>
      </c>
      <c r="D40" s="32">
        <f>+D39+1</f>
        <v>112</v>
      </c>
      <c r="E40" s="33">
        <v>40922</v>
      </c>
      <c r="F40" s="34"/>
      <c r="G40" s="35">
        <v>0.4166666666666667</v>
      </c>
      <c r="H40" s="34" t="str">
        <f>+F$22</f>
        <v>Team 7</v>
      </c>
      <c r="I40" s="34" t="str">
        <f>+F$23</f>
        <v>Team 8</v>
      </c>
    </row>
    <row r="41" spans="1:9" ht="12" customHeight="1">
      <c r="A41" s="11"/>
      <c r="B41" s="27"/>
      <c r="C41" s="27"/>
      <c r="D41" s="27"/>
      <c r="E41" s="28"/>
      <c r="F41" s="22"/>
      <c r="G41" s="29"/>
      <c r="H41" s="22"/>
      <c r="I41" s="22"/>
    </row>
    <row r="42" spans="1:9" ht="12" customHeight="1">
      <c r="A42" s="11"/>
      <c r="B42" s="32" t="str">
        <f>+F$12</f>
        <v>8B2</v>
      </c>
      <c r="C42" s="32" t="str">
        <f>+F$13</f>
        <v>West</v>
      </c>
      <c r="D42" s="32">
        <f>+D40+1</f>
        <v>113</v>
      </c>
      <c r="E42" s="33">
        <v>40923</v>
      </c>
      <c r="F42" s="34"/>
      <c r="G42" s="35">
        <v>0.4166666666666667</v>
      </c>
      <c r="H42" s="34" t="str">
        <f>+F$18</f>
        <v>Team 3</v>
      </c>
      <c r="I42" s="34" t="str">
        <f>+F$16</f>
        <v>Team 1</v>
      </c>
    </row>
    <row r="43" spans="1:9" ht="12" customHeight="1">
      <c r="A43" s="11"/>
      <c r="B43" s="32" t="str">
        <f>+F$12</f>
        <v>8B2</v>
      </c>
      <c r="C43" s="32" t="str">
        <f>+F$13</f>
        <v>West</v>
      </c>
      <c r="D43" s="32">
        <f>+D42+1</f>
        <v>114</v>
      </c>
      <c r="E43" s="33">
        <v>40923</v>
      </c>
      <c r="F43" s="34"/>
      <c r="G43" s="35">
        <v>0.4166666666666667</v>
      </c>
      <c r="H43" s="34" t="str">
        <f>+F$19</f>
        <v>Team 4</v>
      </c>
      <c r="I43" s="34" t="str">
        <f>+F$17</f>
        <v>Team 2</v>
      </c>
    </row>
    <row r="44" spans="1:9" ht="12" customHeight="1">
      <c r="A44" s="11"/>
      <c r="B44" s="32" t="str">
        <f>+F$12</f>
        <v>8B2</v>
      </c>
      <c r="C44" s="32" t="str">
        <f>+F$13</f>
        <v>West</v>
      </c>
      <c r="D44" s="32">
        <f>+D43+1</f>
        <v>115</v>
      </c>
      <c r="E44" s="33">
        <v>40923</v>
      </c>
      <c r="F44" s="34"/>
      <c r="G44" s="35">
        <v>0.4166666666666667</v>
      </c>
      <c r="H44" s="34" t="str">
        <f>+F$20</f>
        <v>Team 5</v>
      </c>
      <c r="I44" s="34" t="str">
        <f>+F$23</f>
        <v>Team 8</v>
      </c>
    </row>
    <row r="45" spans="1:9" ht="12" customHeight="1">
      <c r="A45" s="11"/>
      <c r="B45" s="32" t="str">
        <f>+F$12</f>
        <v>8B2</v>
      </c>
      <c r="C45" s="32" t="str">
        <f>+F$13</f>
        <v>West</v>
      </c>
      <c r="D45" s="32">
        <f>+D44+1</f>
        <v>116</v>
      </c>
      <c r="E45" s="33">
        <v>40923</v>
      </c>
      <c r="F45" s="34"/>
      <c r="G45" s="35">
        <v>0.4166666666666667</v>
      </c>
      <c r="H45" s="34" t="str">
        <f>+F$21</f>
        <v>Team 6</v>
      </c>
      <c r="I45" s="34" t="str">
        <f>+F$22</f>
        <v>Team 7</v>
      </c>
    </row>
    <row r="46" spans="1:9" ht="12" customHeight="1">
      <c r="A46" s="11"/>
      <c r="B46" s="27"/>
      <c r="C46" s="27"/>
      <c r="D46" s="27"/>
      <c r="E46" s="28"/>
      <c r="F46" s="22"/>
      <c r="G46" s="29"/>
      <c r="H46" s="22"/>
      <c r="I46" s="22"/>
    </row>
    <row r="47" spans="1:9" ht="12" customHeight="1">
      <c r="A47" s="11"/>
      <c r="B47" s="32" t="str">
        <f>+F$12</f>
        <v>8B2</v>
      </c>
      <c r="C47" s="32" t="str">
        <f>+F$13</f>
        <v>West</v>
      </c>
      <c r="D47" s="32">
        <f>+D45+1</f>
        <v>117</v>
      </c>
      <c r="E47" s="33">
        <v>40929</v>
      </c>
      <c r="F47" s="34"/>
      <c r="G47" s="35">
        <v>0.4166666666666667</v>
      </c>
      <c r="H47" s="34" t="str">
        <f>+F$16</f>
        <v>Team 1</v>
      </c>
      <c r="I47" s="34" t="str">
        <f>+F$17</f>
        <v>Team 2</v>
      </c>
    </row>
    <row r="48" spans="1:9" ht="12" customHeight="1">
      <c r="A48" s="11"/>
      <c r="B48" s="32" t="str">
        <f>+F$12</f>
        <v>8B2</v>
      </c>
      <c r="C48" s="32" t="str">
        <f>+F$13</f>
        <v>West</v>
      </c>
      <c r="D48" s="32">
        <f>+D47+1</f>
        <v>118</v>
      </c>
      <c r="E48" s="33">
        <v>40929</v>
      </c>
      <c r="F48" s="34"/>
      <c r="G48" s="35">
        <v>0.4166666666666667</v>
      </c>
      <c r="H48" s="34" t="str">
        <f>+F$18</f>
        <v>Team 3</v>
      </c>
      <c r="I48" s="34" t="str">
        <f>+F$23</f>
        <v>Team 8</v>
      </c>
    </row>
    <row r="49" spans="1:9" ht="12" customHeight="1">
      <c r="A49" s="11"/>
      <c r="B49" s="32" t="str">
        <f>+F$12</f>
        <v>8B2</v>
      </c>
      <c r="C49" s="32" t="str">
        <f>+F$13</f>
        <v>West</v>
      </c>
      <c r="D49" s="32">
        <f>+D48+1</f>
        <v>119</v>
      </c>
      <c r="E49" s="33">
        <v>40929</v>
      </c>
      <c r="F49" s="34"/>
      <c r="G49" s="35">
        <v>0.4166666666666667</v>
      </c>
      <c r="H49" s="34" t="str">
        <f>+F$19</f>
        <v>Team 4</v>
      </c>
      <c r="I49" s="34" t="str">
        <f>+F$22</f>
        <v>Team 7</v>
      </c>
    </row>
    <row r="50" spans="1:9" ht="12" customHeight="1">
      <c r="A50" s="11"/>
      <c r="B50" s="32" t="str">
        <f>+F$12</f>
        <v>8B2</v>
      </c>
      <c r="C50" s="32" t="str">
        <f>+F$13</f>
        <v>West</v>
      </c>
      <c r="D50" s="32">
        <f>+D49+1</f>
        <v>120</v>
      </c>
      <c r="E50" s="33">
        <v>40929</v>
      </c>
      <c r="F50" s="34"/>
      <c r="G50" s="35">
        <v>0.4166666666666667</v>
      </c>
      <c r="H50" s="34" t="str">
        <f>+F$20</f>
        <v>Team 5</v>
      </c>
      <c r="I50" s="34" t="str">
        <f>+F$21</f>
        <v>Team 6</v>
      </c>
    </row>
    <row r="51" spans="1:9" ht="12" customHeight="1">
      <c r="A51" s="11"/>
      <c r="B51" s="23"/>
      <c r="C51" s="23"/>
      <c r="D51" s="23"/>
      <c r="E51" s="23"/>
      <c r="F51" s="23"/>
      <c r="G51" s="24"/>
      <c r="H51" s="23"/>
      <c r="I51" s="23"/>
    </row>
    <row r="52" spans="1:9" ht="12" customHeight="1">
      <c r="A52" s="12"/>
      <c r="B52" s="36" t="str">
        <f>+F$12</f>
        <v>8B2</v>
      </c>
      <c r="C52" s="36" t="str">
        <f>+F$13</f>
        <v>West</v>
      </c>
      <c r="D52" s="36">
        <f>+F14</f>
        <v>101</v>
      </c>
      <c r="E52" s="37">
        <v>40930</v>
      </c>
      <c r="F52" s="38"/>
      <c r="G52" s="39">
        <v>0.4166666666666667</v>
      </c>
      <c r="H52" s="38" t="str">
        <f>+F$16</f>
        <v>Team 1</v>
      </c>
      <c r="I52" s="38" t="str">
        <f>+F$23</f>
        <v>Team 8</v>
      </c>
    </row>
    <row r="53" spans="1:9" ht="12" customHeight="1">
      <c r="A53" s="12"/>
      <c r="B53" s="36" t="str">
        <f>+F$12</f>
        <v>8B2</v>
      </c>
      <c r="C53" s="36" t="str">
        <f>+F$13</f>
        <v>West</v>
      </c>
      <c r="D53" s="36">
        <f>+D52+1</f>
        <v>102</v>
      </c>
      <c r="E53" s="37">
        <v>40930</v>
      </c>
      <c r="F53" s="38"/>
      <c r="G53" s="39">
        <v>0.4166666666666667</v>
      </c>
      <c r="H53" s="38" t="str">
        <f>+F$17</f>
        <v>Team 2</v>
      </c>
      <c r="I53" s="38" t="str">
        <f>+F$22</f>
        <v>Team 7</v>
      </c>
    </row>
    <row r="54" spans="1:9" ht="12" customHeight="1">
      <c r="A54" s="12"/>
      <c r="B54" s="36" t="str">
        <f>+F$12</f>
        <v>8B2</v>
      </c>
      <c r="C54" s="36" t="str">
        <f>+F$13</f>
        <v>West</v>
      </c>
      <c r="D54" s="36">
        <f>+D53+1</f>
        <v>103</v>
      </c>
      <c r="E54" s="37">
        <v>40930</v>
      </c>
      <c r="F54" s="38"/>
      <c r="G54" s="39">
        <v>0.4166666666666667</v>
      </c>
      <c r="H54" s="38" t="str">
        <f>+F$18</f>
        <v>Team 3</v>
      </c>
      <c r="I54" s="38" t="str">
        <f>+F$21</f>
        <v>Team 6</v>
      </c>
    </row>
    <row r="55" spans="1:9" ht="12" customHeight="1">
      <c r="A55" s="12"/>
      <c r="B55" s="36" t="str">
        <f>+F$12</f>
        <v>8B2</v>
      </c>
      <c r="C55" s="36" t="str">
        <f>+F$13</f>
        <v>West</v>
      </c>
      <c r="D55" s="36">
        <f>+D54+1</f>
        <v>104</v>
      </c>
      <c r="E55" s="37">
        <v>40930</v>
      </c>
      <c r="F55" s="38"/>
      <c r="G55" s="39">
        <v>0.4166666666666667</v>
      </c>
      <c r="H55" s="38" t="str">
        <f>+F$19</f>
        <v>Team 4</v>
      </c>
      <c r="I55" s="38" t="str">
        <f>+F$20</f>
        <v>Team 5</v>
      </c>
    </row>
    <row r="56" spans="1:9" ht="12" customHeight="1">
      <c r="A56" s="12"/>
      <c r="B56" s="10"/>
      <c r="C56" s="10"/>
      <c r="D56" s="10"/>
      <c r="E56" s="26"/>
      <c r="F56" s="2"/>
      <c r="G56" s="13"/>
      <c r="H56" s="2"/>
      <c r="I56" s="2"/>
    </row>
    <row r="57" spans="1:9" ht="12" customHeight="1">
      <c r="A57" s="12"/>
      <c r="B57" s="36" t="str">
        <f>+F$12</f>
        <v>8B2</v>
      </c>
      <c r="C57" s="36" t="str">
        <f>+F$13</f>
        <v>West</v>
      </c>
      <c r="D57" s="36">
        <f>+D55+1</f>
        <v>105</v>
      </c>
      <c r="E57" s="37">
        <v>40936</v>
      </c>
      <c r="F57" s="38"/>
      <c r="G57" s="39">
        <v>0.4166666666666667</v>
      </c>
      <c r="H57" s="38" t="str">
        <f>+F$22</f>
        <v>Team 7</v>
      </c>
      <c r="I57" s="38" t="str">
        <f>+F$16</f>
        <v>Team 1</v>
      </c>
    </row>
    <row r="58" spans="1:9" ht="12" customHeight="1">
      <c r="A58" s="12"/>
      <c r="B58" s="36" t="str">
        <f>+F$12</f>
        <v>8B2</v>
      </c>
      <c r="C58" s="36" t="str">
        <f>+F$13</f>
        <v>West</v>
      </c>
      <c r="D58" s="36">
        <f>+D57+1</f>
        <v>106</v>
      </c>
      <c r="E58" s="37">
        <v>40936</v>
      </c>
      <c r="F58" s="38"/>
      <c r="G58" s="39">
        <v>0.4166666666666667</v>
      </c>
      <c r="H58" s="38" t="str">
        <f>+F$23</f>
        <v>Team 8</v>
      </c>
      <c r="I58" s="38" t="str">
        <f>+F$21</f>
        <v>Team 6</v>
      </c>
    </row>
    <row r="59" spans="1:9" ht="12" customHeight="1">
      <c r="A59" s="12"/>
      <c r="B59" s="36" t="str">
        <f>+F$12</f>
        <v>8B2</v>
      </c>
      <c r="C59" s="36" t="str">
        <f>+F$13</f>
        <v>West</v>
      </c>
      <c r="D59" s="36">
        <f>+D58+1</f>
        <v>107</v>
      </c>
      <c r="E59" s="37">
        <v>40936</v>
      </c>
      <c r="F59" s="38"/>
      <c r="G59" s="39">
        <v>0.4166666666666667</v>
      </c>
      <c r="H59" s="38" t="str">
        <f>+F$17</f>
        <v>Team 2</v>
      </c>
      <c r="I59" s="38" t="str">
        <f>+F$20</f>
        <v>Team 5</v>
      </c>
    </row>
    <row r="60" spans="1:9" ht="12" customHeight="1">
      <c r="A60" s="12"/>
      <c r="B60" s="36" t="str">
        <f>+F$12</f>
        <v>8B2</v>
      </c>
      <c r="C60" s="36" t="str">
        <f>+F$13</f>
        <v>West</v>
      </c>
      <c r="D60" s="36">
        <f>+D59+1</f>
        <v>108</v>
      </c>
      <c r="E60" s="37">
        <v>40936</v>
      </c>
      <c r="F60" s="38"/>
      <c r="G60" s="39">
        <v>0.4166666666666667</v>
      </c>
      <c r="H60" s="38" t="str">
        <f>+F$18</f>
        <v>Team 3</v>
      </c>
      <c r="I60" s="38" t="str">
        <f>+F$19</f>
        <v>Team 4</v>
      </c>
    </row>
    <row r="61" spans="1:9" ht="12" customHeight="1">
      <c r="A61" s="12"/>
      <c r="B61" s="10"/>
      <c r="C61" s="10"/>
      <c r="D61" s="10"/>
      <c r="E61" s="26"/>
      <c r="F61" s="2"/>
      <c r="G61" s="13"/>
      <c r="H61" s="2"/>
      <c r="I61" s="2"/>
    </row>
    <row r="62" spans="1:9" ht="12" customHeight="1">
      <c r="A62" s="12"/>
      <c r="B62" s="36" t="str">
        <f>+F$12</f>
        <v>8B2</v>
      </c>
      <c r="C62" s="36" t="str">
        <f>+F$13</f>
        <v>West</v>
      </c>
      <c r="D62" s="36">
        <f>+D60+1</f>
        <v>109</v>
      </c>
      <c r="E62" s="37">
        <v>40937</v>
      </c>
      <c r="F62" s="38"/>
      <c r="G62" s="39">
        <v>0.4166666666666667</v>
      </c>
      <c r="H62" s="38" t="str">
        <f>+F$16</f>
        <v>Team 1</v>
      </c>
      <c r="I62" s="38" t="str">
        <f>+F$21</f>
        <v>Team 6</v>
      </c>
    </row>
    <row r="63" spans="1:9" ht="12" customHeight="1">
      <c r="A63" s="12"/>
      <c r="B63" s="36" t="str">
        <f>+F$12</f>
        <v>8B2</v>
      </c>
      <c r="C63" s="36" t="str">
        <f>+F$13</f>
        <v>West</v>
      </c>
      <c r="D63" s="36">
        <f>+D62+1</f>
        <v>110</v>
      </c>
      <c r="E63" s="37">
        <v>40937</v>
      </c>
      <c r="F63" s="38"/>
      <c r="G63" s="39">
        <v>0.4166666666666667</v>
      </c>
      <c r="H63" s="38" t="str">
        <f>+F$22</f>
        <v>Team 7</v>
      </c>
      <c r="I63" s="38" t="str">
        <f>+F$20</f>
        <v>Team 5</v>
      </c>
    </row>
    <row r="64" spans="1:9" ht="12" customHeight="1">
      <c r="A64" s="12"/>
      <c r="B64" s="36" t="str">
        <f>+F$12</f>
        <v>8B2</v>
      </c>
      <c r="C64" s="36" t="str">
        <f>+F$13</f>
        <v>West</v>
      </c>
      <c r="D64" s="36">
        <f>+D63+1</f>
        <v>111</v>
      </c>
      <c r="E64" s="37">
        <v>40937</v>
      </c>
      <c r="F64" s="38"/>
      <c r="G64" s="39">
        <v>0.4166666666666667</v>
      </c>
      <c r="H64" s="38" t="str">
        <f>+F$23</f>
        <v>Team 8</v>
      </c>
      <c r="I64" s="38" t="str">
        <f>+F$19</f>
        <v>Team 4</v>
      </c>
    </row>
    <row r="65" spans="1:9" ht="12" customHeight="1">
      <c r="A65" s="12"/>
      <c r="B65" s="36" t="str">
        <f>+F$12</f>
        <v>8B2</v>
      </c>
      <c r="C65" s="36" t="str">
        <f>+F$13</f>
        <v>West</v>
      </c>
      <c r="D65" s="36">
        <f>+D64+1</f>
        <v>112</v>
      </c>
      <c r="E65" s="37">
        <v>40937</v>
      </c>
      <c r="F65" s="38"/>
      <c r="G65" s="39">
        <v>0.4166666666666667</v>
      </c>
      <c r="H65" s="38" t="str">
        <f>+F$17</f>
        <v>Team 2</v>
      </c>
      <c r="I65" s="38" t="str">
        <f>+F$18</f>
        <v>Team 3</v>
      </c>
    </row>
    <row r="66" spans="1:9" ht="12" customHeight="1">
      <c r="A66" s="12"/>
      <c r="B66" s="10"/>
      <c r="C66" s="10"/>
      <c r="D66" s="10"/>
      <c r="E66" s="26"/>
      <c r="F66" s="2"/>
      <c r="G66" s="13"/>
      <c r="H66" s="2"/>
      <c r="I66" s="2"/>
    </row>
    <row r="67" spans="1:9" ht="12" customHeight="1">
      <c r="A67" s="12"/>
      <c r="B67" s="36" t="str">
        <f>+F$12</f>
        <v>8B2</v>
      </c>
      <c r="C67" s="36" t="str">
        <f>+F$13</f>
        <v>West</v>
      </c>
      <c r="D67" s="36">
        <f>+D65+1</f>
        <v>113</v>
      </c>
      <c r="E67" s="37">
        <v>40943</v>
      </c>
      <c r="F67" s="38"/>
      <c r="G67" s="39">
        <v>0.4166666666666667</v>
      </c>
      <c r="H67" s="38" t="str">
        <f>+F$20</f>
        <v>Team 5</v>
      </c>
      <c r="I67" s="38" t="str">
        <f>+F$16</f>
        <v>Team 1</v>
      </c>
    </row>
    <row r="68" spans="1:9" ht="12" customHeight="1">
      <c r="A68" s="12"/>
      <c r="B68" s="36" t="str">
        <f>+F$12</f>
        <v>8B2</v>
      </c>
      <c r="C68" s="36" t="str">
        <f>+F$13</f>
        <v>West</v>
      </c>
      <c r="D68" s="36">
        <f>+D67+1</f>
        <v>114</v>
      </c>
      <c r="E68" s="37">
        <v>40943</v>
      </c>
      <c r="F68" s="38"/>
      <c r="G68" s="39">
        <v>0.4166666666666667</v>
      </c>
      <c r="H68" s="38" t="str">
        <f>+F$21</f>
        <v>Team 6</v>
      </c>
      <c r="I68" s="38" t="str">
        <f>+F$19</f>
        <v>Team 4</v>
      </c>
    </row>
    <row r="69" spans="1:9" ht="12" customHeight="1">
      <c r="A69" s="12"/>
      <c r="B69" s="36" t="str">
        <f>+F$12</f>
        <v>8B2</v>
      </c>
      <c r="C69" s="36" t="str">
        <f>+F$13</f>
        <v>West</v>
      </c>
      <c r="D69" s="36">
        <f>+D68+1</f>
        <v>115</v>
      </c>
      <c r="E69" s="37">
        <v>40943</v>
      </c>
      <c r="F69" s="38"/>
      <c r="G69" s="39">
        <v>0.4166666666666667</v>
      </c>
      <c r="H69" s="38" t="str">
        <f>+F$22</f>
        <v>Team 7</v>
      </c>
      <c r="I69" s="38" t="str">
        <f>+F$18</f>
        <v>Team 3</v>
      </c>
    </row>
    <row r="70" spans="1:9" ht="12" customHeight="1">
      <c r="A70" s="12"/>
      <c r="B70" s="36" t="str">
        <f>+F$12</f>
        <v>8B2</v>
      </c>
      <c r="C70" s="36" t="str">
        <f>+F$13</f>
        <v>West</v>
      </c>
      <c r="D70" s="36">
        <f>+D69+1</f>
        <v>116</v>
      </c>
      <c r="E70" s="37">
        <v>40943</v>
      </c>
      <c r="F70" s="38"/>
      <c r="G70" s="39">
        <v>0.4166666666666667</v>
      </c>
      <c r="H70" s="38" t="str">
        <f>+F$23</f>
        <v>Team 8</v>
      </c>
      <c r="I70" s="38" t="str">
        <f>+F$17</f>
        <v>Team 2</v>
      </c>
    </row>
    <row r="71" spans="1:9" ht="12" customHeight="1">
      <c r="A71" s="12"/>
      <c r="B71" s="10"/>
      <c r="C71" s="10"/>
      <c r="D71" s="10"/>
      <c r="E71" s="26"/>
      <c r="F71" s="2"/>
      <c r="G71" s="13"/>
      <c r="H71" s="2"/>
      <c r="I71" s="2"/>
    </row>
    <row r="72" spans="1:9" ht="12" customHeight="1">
      <c r="A72" s="12"/>
      <c r="B72" s="36" t="str">
        <f>+F$12</f>
        <v>8B2</v>
      </c>
      <c r="C72" s="36" t="str">
        <f>+F$13</f>
        <v>West</v>
      </c>
      <c r="D72" s="36">
        <f>+D70+1</f>
        <v>117</v>
      </c>
      <c r="E72" s="37">
        <v>40944</v>
      </c>
      <c r="F72" s="38"/>
      <c r="G72" s="39">
        <v>0.4166666666666667</v>
      </c>
      <c r="H72" s="38" t="str">
        <f>+F$16</f>
        <v>Team 1</v>
      </c>
      <c r="I72" s="38" t="str">
        <f>+F$19</f>
        <v>Team 4</v>
      </c>
    </row>
    <row r="73" spans="1:9" ht="12" customHeight="1">
      <c r="A73" s="12"/>
      <c r="B73" s="36" t="str">
        <f>+F$12</f>
        <v>8B2</v>
      </c>
      <c r="C73" s="36" t="str">
        <f>+F$13</f>
        <v>West</v>
      </c>
      <c r="D73" s="36">
        <f>+D72+1</f>
        <v>118</v>
      </c>
      <c r="E73" s="37">
        <v>40944</v>
      </c>
      <c r="F73" s="38"/>
      <c r="G73" s="39">
        <v>0.4166666666666667</v>
      </c>
      <c r="H73" s="38" t="str">
        <f>+F$20</f>
        <v>Team 5</v>
      </c>
      <c r="I73" s="38" t="str">
        <f>+F$18</f>
        <v>Team 3</v>
      </c>
    </row>
    <row r="74" spans="1:9" ht="12" customHeight="1">
      <c r="A74" s="12"/>
      <c r="B74" s="36" t="str">
        <f>+F$12</f>
        <v>8B2</v>
      </c>
      <c r="C74" s="36" t="str">
        <f>+F$13</f>
        <v>West</v>
      </c>
      <c r="D74" s="36">
        <f>+D73+1</f>
        <v>119</v>
      </c>
      <c r="E74" s="37">
        <v>40944</v>
      </c>
      <c r="F74" s="38"/>
      <c r="G74" s="39">
        <v>0.4166666666666667</v>
      </c>
      <c r="H74" s="38" t="str">
        <f>+F$21</f>
        <v>Team 6</v>
      </c>
      <c r="I74" s="38" t="str">
        <f>+F$17</f>
        <v>Team 2</v>
      </c>
    </row>
    <row r="75" spans="1:9" ht="12" customHeight="1">
      <c r="A75" s="12"/>
      <c r="B75" s="36" t="str">
        <f>+F$12</f>
        <v>8B2</v>
      </c>
      <c r="C75" s="36" t="str">
        <f>+F$13</f>
        <v>West</v>
      </c>
      <c r="D75" s="36">
        <f>+D74+1</f>
        <v>120</v>
      </c>
      <c r="E75" s="37">
        <v>40944</v>
      </c>
      <c r="F75" s="38"/>
      <c r="G75" s="39">
        <v>0.4166666666666667</v>
      </c>
      <c r="H75" s="38" t="str">
        <f>+F$22</f>
        <v>Team 7</v>
      </c>
      <c r="I75" s="38" t="str">
        <f>+F$23</f>
        <v>Team 8</v>
      </c>
    </row>
    <row r="76" spans="1:9" ht="12" customHeight="1">
      <c r="A76" s="12"/>
      <c r="B76" s="10"/>
      <c r="C76" s="10"/>
      <c r="D76" s="10"/>
      <c r="E76" s="26"/>
      <c r="F76" s="2"/>
      <c r="G76" s="13"/>
      <c r="H76" s="2"/>
      <c r="I76" s="2"/>
    </row>
    <row r="77" spans="1:9" ht="12" customHeight="1">
      <c r="A77" s="12"/>
      <c r="B77" s="36" t="str">
        <f>+F$12</f>
        <v>8B2</v>
      </c>
      <c r="C77" s="36" t="str">
        <f>+F$13</f>
        <v>West</v>
      </c>
      <c r="D77" s="36">
        <f>+D75+1</f>
        <v>121</v>
      </c>
      <c r="E77" s="37">
        <v>40950</v>
      </c>
      <c r="F77" s="38"/>
      <c r="G77" s="39">
        <v>0.4166666666666667</v>
      </c>
      <c r="H77" s="38" t="str">
        <f>+F$18</f>
        <v>Team 3</v>
      </c>
      <c r="I77" s="38" t="str">
        <f>+F$16</f>
        <v>Team 1</v>
      </c>
    </row>
    <row r="78" spans="1:9" ht="12" customHeight="1">
      <c r="A78" s="12"/>
      <c r="B78" s="36" t="str">
        <f>+F$12</f>
        <v>8B2</v>
      </c>
      <c r="C78" s="36" t="str">
        <f>+F$13</f>
        <v>West</v>
      </c>
      <c r="D78" s="36">
        <f>+D77+1</f>
        <v>122</v>
      </c>
      <c r="E78" s="37">
        <v>40950</v>
      </c>
      <c r="F78" s="38"/>
      <c r="G78" s="39">
        <v>0.4166666666666667</v>
      </c>
      <c r="H78" s="38" t="str">
        <f>+F$19</f>
        <v>Team 4</v>
      </c>
      <c r="I78" s="38" t="str">
        <f>+F$17</f>
        <v>Team 2</v>
      </c>
    </row>
    <row r="79" spans="1:9" ht="12" customHeight="1">
      <c r="A79" s="12"/>
      <c r="B79" s="36" t="str">
        <f>+F$12</f>
        <v>8B2</v>
      </c>
      <c r="C79" s="36" t="str">
        <f>+F$13</f>
        <v>West</v>
      </c>
      <c r="D79" s="36">
        <f>+D78+1</f>
        <v>123</v>
      </c>
      <c r="E79" s="37">
        <v>40950</v>
      </c>
      <c r="F79" s="38"/>
      <c r="G79" s="39">
        <v>0.4166666666666667</v>
      </c>
      <c r="H79" s="38" t="str">
        <f>+F$20</f>
        <v>Team 5</v>
      </c>
      <c r="I79" s="38" t="str">
        <f>+F$23</f>
        <v>Team 8</v>
      </c>
    </row>
    <row r="80" spans="1:9" ht="12" customHeight="1">
      <c r="A80" s="12"/>
      <c r="B80" s="36" t="str">
        <f>+F$12</f>
        <v>8B2</v>
      </c>
      <c r="C80" s="36" t="str">
        <f>+F$13</f>
        <v>West</v>
      </c>
      <c r="D80" s="36">
        <f>+D79+1</f>
        <v>124</v>
      </c>
      <c r="E80" s="37">
        <v>40950</v>
      </c>
      <c r="F80" s="38"/>
      <c r="G80" s="39">
        <v>0.4166666666666667</v>
      </c>
      <c r="H80" s="38" t="str">
        <f>+F$21</f>
        <v>Team 6</v>
      </c>
      <c r="I80" s="38" t="str">
        <f>+F$22</f>
        <v>Team 7</v>
      </c>
    </row>
    <row r="81" spans="1:9" ht="12" customHeight="1">
      <c r="A81" s="12"/>
      <c r="B81" s="10"/>
      <c r="C81" s="10"/>
      <c r="D81" s="10"/>
      <c r="E81" s="26"/>
      <c r="F81" s="2"/>
      <c r="G81" s="13"/>
      <c r="H81" s="2"/>
      <c r="I81" s="2"/>
    </row>
    <row r="82" spans="1:9" ht="12" customHeight="1">
      <c r="A82" s="12"/>
      <c r="B82" s="36" t="str">
        <f>+F$12</f>
        <v>8B2</v>
      </c>
      <c r="C82" s="36" t="str">
        <f>+F$13</f>
        <v>West</v>
      </c>
      <c r="D82" s="36">
        <f>+D80+1</f>
        <v>125</v>
      </c>
      <c r="E82" s="37">
        <v>40951</v>
      </c>
      <c r="F82" s="38"/>
      <c r="G82" s="39">
        <v>0.4166666666666667</v>
      </c>
      <c r="H82" s="38" t="str">
        <f>+F$16</f>
        <v>Team 1</v>
      </c>
      <c r="I82" s="38" t="str">
        <f>+F$17</f>
        <v>Team 2</v>
      </c>
    </row>
    <row r="83" spans="1:9" ht="12" customHeight="1">
      <c r="A83" s="12"/>
      <c r="B83" s="36" t="str">
        <f>+F$12</f>
        <v>8B2</v>
      </c>
      <c r="C83" s="36" t="str">
        <f>+F$13</f>
        <v>West</v>
      </c>
      <c r="D83" s="36">
        <f>+D82+1</f>
        <v>126</v>
      </c>
      <c r="E83" s="37">
        <v>40951</v>
      </c>
      <c r="F83" s="38"/>
      <c r="G83" s="39">
        <v>0.4166666666666667</v>
      </c>
      <c r="H83" s="38" t="str">
        <f>+F$18</f>
        <v>Team 3</v>
      </c>
      <c r="I83" s="38" t="str">
        <f>+F$23</f>
        <v>Team 8</v>
      </c>
    </row>
    <row r="84" spans="1:9" ht="12" customHeight="1">
      <c r="A84" s="12"/>
      <c r="B84" s="36" t="str">
        <f>+F$12</f>
        <v>8B2</v>
      </c>
      <c r="C84" s="36" t="str">
        <f>+F$13</f>
        <v>West</v>
      </c>
      <c r="D84" s="36">
        <f>+D83+1</f>
        <v>127</v>
      </c>
      <c r="E84" s="37">
        <v>40951</v>
      </c>
      <c r="F84" s="38"/>
      <c r="G84" s="39">
        <v>0.4166666666666667</v>
      </c>
      <c r="H84" s="38" t="str">
        <f>+F$19</f>
        <v>Team 4</v>
      </c>
      <c r="I84" s="38" t="str">
        <f>+F$22</f>
        <v>Team 7</v>
      </c>
    </row>
    <row r="85" spans="1:9" ht="12" customHeight="1">
      <c r="A85" s="12"/>
      <c r="B85" s="36" t="str">
        <f>+F$12</f>
        <v>8B2</v>
      </c>
      <c r="C85" s="36" t="str">
        <f>+F$13</f>
        <v>West</v>
      </c>
      <c r="D85" s="36">
        <f>+D84+1</f>
        <v>128</v>
      </c>
      <c r="E85" s="37">
        <v>40951</v>
      </c>
      <c r="F85" s="38"/>
      <c r="G85" s="39">
        <v>0.4166666666666667</v>
      </c>
      <c r="H85" s="38" t="str">
        <f>+F$20</f>
        <v>Team 5</v>
      </c>
      <c r="I85" s="38" t="str">
        <f>+F$21</f>
        <v>Team 6</v>
      </c>
    </row>
    <row r="86" spans="1:9" ht="12" customHeight="1">
      <c r="A86" s="4"/>
      <c r="B86" s="22"/>
      <c r="C86" s="22"/>
      <c r="D86" s="22"/>
      <c r="E86" s="10"/>
      <c r="F86" s="2"/>
      <c r="G86" s="6"/>
      <c r="H86" s="2"/>
      <c r="I86" s="2"/>
    </row>
    <row r="87" spans="1:9" ht="12" customHeight="1">
      <c r="A87" s="4"/>
      <c r="B87" s="22"/>
      <c r="C87" s="22"/>
      <c r="D87" s="22"/>
      <c r="E87" s="10"/>
      <c r="F87" s="2"/>
      <c r="G87" s="6"/>
      <c r="H87" s="2"/>
      <c r="I87" s="2"/>
    </row>
  </sheetData>
  <sheetProtection/>
  <mergeCells count="8">
    <mergeCell ref="B6:I6"/>
    <mergeCell ref="B7:I7"/>
    <mergeCell ref="B8:I8"/>
    <mergeCell ref="B9:I9"/>
    <mergeCell ref="B5:I5"/>
    <mergeCell ref="B1:I1"/>
    <mergeCell ref="B2:I2"/>
    <mergeCell ref="B3:I3"/>
  </mergeCells>
  <conditionalFormatting sqref="B27:G30 H26:I86">
    <cfRule type="cellIs" priority="1" dxfId="0" operator="equal" stopIfTrue="1">
      <formula>"bye"</formula>
    </cfRule>
  </conditionalFormatting>
  <printOptions/>
  <pageMargins left="0.5" right="0.5" top="1" bottom="0.75" header="0.5" footer="0.5"/>
  <pageSetup fitToHeight="2" fitToWidth="1"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J80"/>
  <sheetViews>
    <sheetView tabSelected="1" zoomScalePageLayoutView="0" workbookViewId="0" topLeftCell="B58">
      <selection activeCell="G76" sqref="G76"/>
    </sheetView>
  </sheetViews>
  <sheetFormatPr defaultColWidth="9.140625" defaultRowHeight="12.75"/>
  <cols>
    <col min="1" max="1" width="4.140625" style="0" hidden="1" customWidth="1"/>
    <col min="2" max="2" width="10.28125" style="0" customWidth="1"/>
    <col min="3" max="3" width="8.28125" style="0" customWidth="1"/>
    <col min="4" max="4" width="13.7109375" style="9" customWidth="1"/>
    <col min="5" max="5" width="14.140625" style="1" customWidth="1"/>
    <col min="6" max="6" width="8.140625" style="5" customWidth="1"/>
    <col min="7" max="7" width="15.28125" style="1" customWidth="1"/>
    <col min="8" max="8" width="0.9921875" style="1" customWidth="1"/>
    <col min="9" max="9" width="14.140625" style="1" customWidth="1"/>
    <col min="10" max="10" width="17.8515625" style="46" customWidth="1"/>
  </cols>
  <sheetData>
    <row r="1" spans="1:10" s="15" customFormat="1" ht="12" customHeight="1">
      <c r="A1" s="14"/>
      <c r="B1" s="74" t="s">
        <v>3</v>
      </c>
      <c r="C1" s="75"/>
      <c r="D1" s="75"/>
      <c r="E1" s="75"/>
      <c r="F1" s="75"/>
      <c r="G1" s="75"/>
      <c r="H1" s="75"/>
      <c r="I1" s="75"/>
      <c r="J1" s="45"/>
    </row>
    <row r="2" spans="1:10" s="15" customFormat="1" ht="12" customHeight="1">
      <c r="A2" s="14"/>
      <c r="B2" s="74" t="s">
        <v>43</v>
      </c>
      <c r="C2" s="75"/>
      <c r="D2" s="75"/>
      <c r="E2" s="75"/>
      <c r="F2" s="75"/>
      <c r="G2" s="75"/>
      <c r="H2" s="75"/>
      <c r="I2" s="75"/>
      <c r="J2" s="45"/>
    </row>
    <row r="3" spans="1:10" s="8" customFormat="1" ht="12" customHeight="1">
      <c r="A3" s="7"/>
      <c r="B3" s="17"/>
      <c r="C3" s="17"/>
      <c r="D3" s="18"/>
      <c r="E3" s="19"/>
      <c r="F3" s="18"/>
      <c r="G3" s="18"/>
      <c r="H3" s="18"/>
      <c r="I3" s="18"/>
      <c r="J3" s="46"/>
    </row>
    <row r="4" spans="1:10" s="8" customFormat="1" ht="12.75" customHeight="1" hidden="1">
      <c r="A4" s="7"/>
      <c r="B4" s="72" t="s">
        <v>30</v>
      </c>
      <c r="C4" s="77"/>
      <c r="D4" s="77"/>
      <c r="E4" s="77"/>
      <c r="F4" s="77"/>
      <c r="G4" s="77"/>
      <c r="H4" s="77"/>
      <c r="I4" s="77"/>
      <c r="J4" s="46"/>
    </row>
    <row r="5" spans="1:10" s="8" customFormat="1" ht="66" customHeight="1" hidden="1">
      <c r="A5" s="7"/>
      <c r="B5" s="72" t="s">
        <v>37</v>
      </c>
      <c r="C5" s="73"/>
      <c r="D5" s="73"/>
      <c r="E5" s="73"/>
      <c r="F5" s="73"/>
      <c r="G5" s="73"/>
      <c r="H5" s="73"/>
      <c r="I5" s="73"/>
      <c r="J5" s="46"/>
    </row>
    <row r="6" spans="1:10" s="8" customFormat="1" ht="27" customHeight="1" hidden="1">
      <c r="A6" s="7"/>
      <c r="B6" s="72" t="s">
        <v>31</v>
      </c>
      <c r="C6" s="73"/>
      <c r="D6" s="73"/>
      <c r="E6" s="73"/>
      <c r="F6" s="73"/>
      <c r="G6" s="73"/>
      <c r="H6" s="73"/>
      <c r="I6" s="73"/>
      <c r="J6" s="46"/>
    </row>
    <row r="7" spans="1:10" s="8" customFormat="1" ht="39" customHeight="1" hidden="1">
      <c r="A7" s="7"/>
      <c r="B7" s="72" t="s">
        <v>32</v>
      </c>
      <c r="C7" s="73"/>
      <c r="D7" s="73"/>
      <c r="E7" s="73"/>
      <c r="F7" s="73"/>
      <c r="G7" s="73"/>
      <c r="H7" s="73"/>
      <c r="I7" s="73"/>
      <c r="J7" s="46"/>
    </row>
    <row r="8" spans="1:10" s="8" customFormat="1" ht="38.25" customHeight="1" hidden="1">
      <c r="A8" s="7"/>
      <c r="B8" s="72" t="s">
        <v>39</v>
      </c>
      <c r="C8" s="73"/>
      <c r="D8" s="73"/>
      <c r="E8" s="73"/>
      <c r="F8" s="73"/>
      <c r="G8" s="73"/>
      <c r="H8" s="73"/>
      <c r="I8" s="73"/>
      <c r="J8" s="46"/>
    </row>
    <row r="9" spans="1:10" s="8" customFormat="1" ht="12" customHeight="1" hidden="1">
      <c r="A9" s="7"/>
      <c r="B9" s="17"/>
      <c r="C9" s="17"/>
      <c r="D9" s="18"/>
      <c r="E9" s="19"/>
      <c r="F9" s="18"/>
      <c r="G9" s="18"/>
      <c r="H9" s="18"/>
      <c r="I9" s="18"/>
      <c r="J9" s="46"/>
    </row>
    <row r="10" spans="4:9" ht="12" customHeight="1">
      <c r="D10" s="25" t="s">
        <v>28</v>
      </c>
      <c r="E10" s="2" t="s">
        <v>44</v>
      </c>
      <c r="F10" s="6"/>
      <c r="G10" s="20"/>
      <c r="H10" s="20"/>
      <c r="I10" s="20"/>
    </row>
    <row r="11" spans="4:9" ht="12" customHeight="1">
      <c r="D11" s="25" t="s">
        <v>26</v>
      </c>
      <c r="E11" s="2" t="s">
        <v>45</v>
      </c>
      <c r="F11" s="6"/>
      <c r="G11" s="20"/>
      <c r="H11" s="20"/>
      <c r="I11" s="20"/>
    </row>
    <row r="12" spans="2:9" ht="12" customHeight="1">
      <c r="B12" s="3"/>
      <c r="C12" s="3"/>
      <c r="D12" s="25" t="s">
        <v>27</v>
      </c>
      <c r="E12" s="16">
        <v>1</v>
      </c>
      <c r="F12" s="21"/>
      <c r="G12" s="22"/>
      <c r="H12" s="22"/>
      <c r="I12" s="22"/>
    </row>
    <row r="13" spans="2:9" ht="12" customHeight="1">
      <c r="B13" s="3"/>
      <c r="C13" s="3"/>
      <c r="D13" s="25"/>
      <c r="E13" s="20"/>
      <c r="F13" s="21"/>
      <c r="G13" s="22"/>
      <c r="H13" s="22"/>
      <c r="I13" s="22"/>
    </row>
    <row r="14" spans="2:9" ht="12" customHeight="1">
      <c r="B14" s="3"/>
      <c r="C14" s="3"/>
      <c r="D14" s="25" t="s">
        <v>17</v>
      </c>
      <c r="E14" s="2" t="s">
        <v>46</v>
      </c>
      <c r="F14" s="6"/>
      <c r="G14" s="2"/>
      <c r="H14" s="2"/>
      <c r="I14" s="2"/>
    </row>
    <row r="15" spans="2:9" ht="12" customHeight="1">
      <c r="B15" s="3"/>
      <c r="C15" s="3"/>
      <c r="D15" s="25" t="s">
        <v>18</v>
      </c>
      <c r="E15" s="2" t="s">
        <v>47</v>
      </c>
      <c r="F15" s="6"/>
      <c r="G15" s="2"/>
      <c r="H15" s="2"/>
      <c r="I15" s="2"/>
    </row>
    <row r="16" spans="2:9" ht="12" customHeight="1">
      <c r="B16" s="3"/>
      <c r="C16" s="3"/>
      <c r="D16" s="25" t="s">
        <v>19</v>
      </c>
      <c r="E16" s="41" t="s">
        <v>48</v>
      </c>
      <c r="F16" s="42" t="s">
        <v>68</v>
      </c>
      <c r="G16" s="2"/>
      <c r="H16" s="2"/>
      <c r="I16" s="2"/>
    </row>
    <row r="17" spans="2:9" ht="12" customHeight="1">
      <c r="B17" s="3"/>
      <c r="C17" s="3"/>
      <c r="D17" s="25" t="s">
        <v>20</v>
      </c>
      <c r="E17" s="2" t="s">
        <v>49</v>
      </c>
      <c r="F17" s="6"/>
      <c r="G17" s="2"/>
      <c r="H17" s="2"/>
      <c r="I17" s="2"/>
    </row>
    <row r="18" spans="2:9" ht="12" customHeight="1">
      <c r="B18" s="3"/>
      <c r="C18" s="3"/>
      <c r="D18" s="25" t="s">
        <v>21</v>
      </c>
      <c r="E18" s="2" t="s">
        <v>50</v>
      </c>
      <c r="F18" s="6"/>
      <c r="G18" s="2"/>
      <c r="H18" s="2"/>
      <c r="I18" s="2"/>
    </row>
    <row r="19" spans="2:9" ht="12" customHeight="1">
      <c r="B19" s="3"/>
      <c r="C19" s="3"/>
      <c r="D19" s="25" t="s">
        <v>22</v>
      </c>
      <c r="E19" s="2" t="s">
        <v>53</v>
      </c>
      <c r="F19" s="6"/>
      <c r="G19" s="2"/>
      <c r="H19" s="2"/>
      <c r="I19" s="2"/>
    </row>
    <row r="20" spans="2:9" ht="12" customHeight="1">
      <c r="B20" s="3"/>
      <c r="C20" s="3"/>
      <c r="D20" s="25" t="s">
        <v>23</v>
      </c>
      <c r="E20" s="2" t="s">
        <v>51</v>
      </c>
      <c r="F20" s="6"/>
      <c r="G20" s="2"/>
      <c r="H20" s="2"/>
      <c r="I20" s="2"/>
    </row>
    <row r="21" spans="2:9" ht="12" customHeight="1">
      <c r="B21" s="3"/>
      <c r="C21" s="3"/>
      <c r="D21" s="25" t="s">
        <v>24</v>
      </c>
      <c r="E21" s="2" t="s">
        <v>52</v>
      </c>
      <c r="F21" s="6"/>
      <c r="G21" s="2"/>
      <c r="H21" s="2"/>
      <c r="I21" s="2"/>
    </row>
    <row r="22" spans="2:9" ht="12" customHeight="1">
      <c r="B22" s="3"/>
      <c r="C22" s="3"/>
      <c r="D22" s="25" t="s">
        <v>35</v>
      </c>
      <c r="E22" s="2" t="s">
        <v>55</v>
      </c>
      <c r="F22" s="6"/>
      <c r="G22" s="2"/>
      <c r="H22" s="2"/>
      <c r="I22" s="2"/>
    </row>
    <row r="23" spans="2:9" ht="12" customHeight="1">
      <c r="B23" s="3"/>
      <c r="C23" s="3"/>
      <c r="D23" s="25" t="s">
        <v>36</v>
      </c>
      <c r="E23" s="2" t="s">
        <v>54</v>
      </c>
      <c r="F23" s="6"/>
      <c r="G23" s="2"/>
      <c r="H23" s="2"/>
      <c r="I23" s="2"/>
    </row>
    <row r="24" spans="2:9" ht="12" customHeight="1">
      <c r="B24" s="3"/>
      <c r="C24" s="3"/>
      <c r="D24" s="25"/>
      <c r="E24" s="2"/>
      <c r="F24" s="6"/>
      <c r="G24" s="2"/>
      <c r="H24" s="2"/>
      <c r="I24" s="2"/>
    </row>
    <row r="25" spans="2:10" ht="12" customHeight="1">
      <c r="B25" s="50" t="s">
        <v>83</v>
      </c>
      <c r="C25" s="50"/>
      <c r="D25" s="25"/>
      <c r="E25" s="48"/>
      <c r="F25" s="51"/>
      <c r="G25" s="48"/>
      <c r="H25" s="48"/>
      <c r="I25" s="48"/>
      <c r="J25" s="52"/>
    </row>
    <row r="26" spans="2:10" ht="12" customHeight="1">
      <c r="B26" s="50" t="s">
        <v>84</v>
      </c>
      <c r="C26" s="50"/>
      <c r="D26" s="25"/>
      <c r="E26" s="48"/>
      <c r="F26" s="51"/>
      <c r="G26" s="48"/>
      <c r="H26" s="48"/>
      <c r="I26" s="48"/>
      <c r="J26" s="52"/>
    </row>
    <row r="27" spans="2:10" s="53" customFormat="1" ht="12" customHeight="1">
      <c r="B27" s="76" t="s">
        <v>85</v>
      </c>
      <c r="C27" s="76"/>
      <c r="D27" s="76"/>
      <c r="E27" s="76"/>
      <c r="F27" s="76"/>
      <c r="G27" s="76"/>
      <c r="H27" s="76"/>
      <c r="I27" s="76"/>
      <c r="J27" s="47"/>
    </row>
    <row r="28" spans="2:9" ht="12" customHeight="1">
      <c r="B28" s="49"/>
      <c r="C28" s="49"/>
      <c r="D28" s="49"/>
      <c r="E28" s="49"/>
      <c r="F28" s="49"/>
      <c r="G28" s="49"/>
      <c r="H28" s="49"/>
      <c r="I28" s="49"/>
    </row>
    <row r="29" spans="1:10" ht="12" customHeight="1">
      <c r="A29" s="11"/>
      <c r="B29" s="23" t="s">
        <v>34</v>
      </c>
      <c r="C29" s="23" t="s">
        <v>25</v>
      </c>
      <c r="D29" s="23" t="s">
        <v>0</v>
      </c>
      <c r="E29" s="23" t="s">
        <v>1</v>
      </c>
      <c r="F29" s="24" t="s">
        <v>2</v>
      </c>
      <c r="G29" s="23" t="s">
        <v>13</v>
      </c>
      <c r="H29" s="23"/>
      <c r="I29" s="23" t="s">
        <v>14</v>
      </c>
      <c r="J29" s="44" t="s">
        <v>69</v>
      </c>
    </row>
    <row r="30" spans="1:10" ht="12" customHeight="1">
      <c r="A30" s="11"/>
      <c r="B30" s="10" t="str">
        <f>+E$11</f>
        <v>V Coed</v>
      </c>
      <c r="C30" s="10">
        <v>1</v>
      </c>
      <c r="D30" s="26" t="s">
        <v>56</v>
      </c>
      <c r="E30" s="2" t="s">
        <v>55</v>
      </c>
      <c r="F30" s="43">
        <v>0.7291666666666666</v>
      </c>
      <c r="G30" s="2" t="str">
        <f>+E$21</f>
        <v>St. Cecilia</v>
      </c>
      <c r="H30" s="2"/>
      <c r="I30" s="48" t="str">
        <f>+E$22</f>
        <v>Bishop Dunne</v>
      </c>
      <c r="J30" s="47" t="s">
        <v>70</v>
      </c>
    </row>
    <row r="31" spans="1:10" ht="12" customHeight="1">
      <c r="A31" s="11"/>
      <c r="B31" s="10" t="str">
        <f>+E$11</f>
        <v>V Coed</v>
      </c>
      <c r="C31" s="10">
        <v>3</v>
      </c>
      <c r="D31" s="26" t="s">
        <v>56</v>
      </c>
      <c r="E31" s="2" t="s">
        <v>55</v>
      </c>
      <c r="F31" s="43">
        <v>0.7916666666666666</v>
      </c>
      <c r="G31" s="2" t="str">
        <f>+E$14</f>
        <v>St. Philip</v>
      </c>
      <c r="H31" s="2"/>
      <c r="I31" s="2" t="str">
        <f>+E$17</f>
        <v>St. Thomas</v>
      </c>
      <c r="J31" s="47" t="s">
        <v>71</v>
      </c>
    </row>
    <row r="32" spans="1:9" ht="12" customHeight="1">
      <c r="A32" s="11"/>
      <c r="B32" s="10"/>
      <c r="C32" s="10"/>
      <c r="D32" s="26"/>
      <c r="E32" s="2"/>
      <c r="F32" s="43"/>
      <c r="G32" s="2"/>
      <c r="H32" s="2"/>
      <c r="I32" s="2"/>
    </row>
    <row r="33" spans="1:10" ht="12" customHeight="1">
      <c r="A33" s="11"/>
      <c r="B33" s="10" t="str">
        <f>+E$11</f>
        <v>V Coed</v>
      </c>
      <c r="C33" s="10">
        <v>4</v>
      </c>
      <c r="D33" s="26" t="s">
        <v>57</v>
      </c>
      <c r="E33" s="2" t="s">
        <v>55</v>
      </c>
      <c r="F33" s="43">
        <v>0.8125</v>
      </c>
      <c r="G33" s="48" t="str">
        <f>+E$19</f>
        <v>St. Mary-Carmel</v>
      </c>
      <c r="H33" s="2"/>
      <c r="I33" s="2" t="str">
        <f>+E$15</f>
        <v>CKS</v>
      </c>
      <c r="J33" s="47" t="s">
        <v>72</v>
      </c>
    </row>
    <row r="34" spans="1:9" ht="12" customHeight="1">
      <c r="A34" s="11"/>
      <c r="B34" s="10"/>
      <c r="C34" s="10"/>
      <c r="D34" s="26"/>
      <c r="E34" s="2"/>
      <c r="F34" s="13"/>
      <c r="G34" s="2"/>
      <c r="H34" s="2"/>
      <c r="I34" s="2"/>
    </row>
    <row r="35" spans="1:10" ht="12" customHeight="1">
      <c r="A35" s="11"/>
      <c r="B35" s="10" t="str">
        <f>+E$11</f>
        <v>V Coed</v>
      </c>
      <c r="C35" s="10">
        <v>5</v>
      </c>
      <c r="D35" s="26" t="s">
        <v>58</v>
      </c>
      <c r="E35" s="2" t="s">
        <v>55</v>
      </c>
      <c r="F35" s="43">
        <v>0.7916666666666666</v>
      </c>
      <c r="G35" s="48" t="str">
        <f>+E$17</f>
        <v>St. Thomas</v>
      </c>
      <c r="H35" s="2"/>
      <c r="I35" s="2" t="str">
        <f>+E$15</f>
        <v>CKS</v>
      </c>
      <c r="J35" s="47" t="s">
        <v>73</v>
      </c>
    </row>
    <row r="36" spans="1:10" ht="12" customHeight="1">
      <c r="A36" s="11"/>
      <c r="B36" s="10" t="str">
        <f>+E$11</f>
        <v>V Coed</v>
      </c>
      <c r="C36" s="10">
        <v>7</v>
      </c>
      <c r="D36" s="26" t="s">
        <v>58</v>
      </c>
      <c r="E36" s="2" t="s">
        <v>55</v>
      </c>
      <c r="F36" s="43">
        <v>0.7291666666666666</v>
      </c>
      <c r="G36" s="48" t="str">
        <f>+E$19</f>
        <v>St. Mary-Carmel</v>
      </c>
      <c r="H36" s="2"/>
      <c r="I36" s="2" t="str">
        <f>+E$22</f>
        <v>Bishop Dunne</v>
      </c>
      <c r="J36" s="47" t="s">
        <v>77</v>
      </c>
    </row>
    <row r="37" spans="1:9" ht="12" customHeight="1">
      <c r="A37" s="11"/>
      <c r="B37" s="10"/>
      <c r="C37" s="10"/>
      <c r="D37" s="26"/>
      <c r="E37" s="2"/>
      <c r="F37" s="13"/>
      <c r="G37" s="2"/>
      <c r="H37" s="2"/>
      <c r="I37" s="2"/>
    </row>
    <row r="38" spans="1:10" ht="12" customHeight="1">
      <c r="A38" s="11"/>
      <c r="B38" s="10" t="str">
        <f>+E$11</f>
        <v>V Coed</v>
      </c>
      <c r="C38" s="10">
        <f>+C36+1</f>
        <v>8</v>
      </c>
      <c r="D38" s="26" t="s">
        <v>59</v>
      </c>
      <c r="E38" s="2" t="s">
        <v>55</v>
      </c>
      <c r="F38" s="13">
        <v>0.375</v>
      </c>
      <c r="G38" s="48" t="str">
        <f>+E$20</f>
        <v>OLPH</v>
      </c>
      <c r="H38" s="2"/>
      <c r="I38" s="2" t="str">
        <f>+E$21</f>
        <v>St. Cecilia</v>
      </c>
      <c r="J38" s="47" t="s">
        <v>73</v>
      </c>
    </row>
    <row r="39" spans="1:10" ht="12" customHeight="1">
      <c r="A39" s="11"/>
      <c r="B39" s="10" t="str">
        <f>+E$11</f>
        <v>V Coed</v>
      </c>
      <c r="C39" s="10">
        <v>9</v>
      </c>
      <c r="D39" s="26" t="s">
        <v>59</v>
      </c>
      <c r="E39" s="2" t="s">
        <v>55</v>
      </c>
      <c r="F39" s="13">
        <v>0.4375</v>
      </c>
      <c r="G39" s="2" t="str">
        <f>+E$14</f>
        <v>St. Philip</v>
      </c>
      <c r="H39" s="2"/>
      <c r="I39" s="48" t="str">
        <f>+E$15</f>
        <v>CKS</v>
      </c>
      <c r="J39" s="47" t="s">
        <v>74</v>
      </c>
    </row>
    <row r="40" spans="1:10" ht="12" customHeight="1">
      <c r="A40" s="11"/>
      <c r="B40" s="10" t="str">
        <f>+E$11</f>
        <v>V Coed</v>
      </c>
      <c r="C40" s="10">
        <v>10</v>
      </c>
      <c r="D40" s="26" t="s">
        <v>59</v>
      </c>
      <c r="E40" s="2" t="s">
        <v>55</v>
      </c>
      <c r="F40" s="13">
        <v>0.5</v>
      </c>
      <c r="G40" s="48" t="str">
        <f>+E$17</f>
        <v>St. Thomas</v>
      </c>
      <c r="H40" s="2"/>
      <c r="I40" s="2" t="str">
        <f>+E$22</f>
        <v>Bishop Dunne</v>
      </c>
      <c r="J40" s="47" t="s">
        <v>73</v>
      </c>
    </row>
    <row r="41" spans="1:10" ht="12" customHeight="1">
      <c r="A41" s="11"/>
      <c r="B41" s="10" t="str">
        <f>+E$11</f>
        <v>V Coed</v>
      </c>
      <c r="C41" s="10">
        <f>+C40+1</f>
        <v>11</v>
      </c>
      <c r="D41" s="26" t="s">
        <v>59</v>
      </c>
      <c r="E41" s="2" t="s">
        <v>55</v>
      </c>
      <c r="F41" s="13">
        <v>0.5625</v>
      </c>
      <c r="G41" s="2" t="str">
        <f>+E$18</f>
        <v>Santa Clara</v>
      </c>
      <c r="H41" s="2"/>
      <c r="I41" s="48" t="str">
        <f>+E$21</f>
        <v>St. Cecilia</v>
      </c>
      <c r="J41" s="47" t="s">
        <v>75</v>
      </c>
    </row>
    <row r="42" spans="1:10" ht="12" customHeight="1">
      <c r="A42" s="11"/>
      <c r="B42" s="10" t="str">
        <f>+E$11</f>
        <v>V Coed</v>
      </c>
      <c r="C42" s="10">
        <f>+C41+1</f>
        <v>12</v>
      </c>
      <c r="D42" s="26" t="s">
        <v>59</v>
      </c>
      <c r="E42" s="2" t="s">
        <v>55</v>
      </c>
      <c r="F42" s="13">
        <v>0.625</v>
      </c>
      <c r="G42" s="2" t="str">
        <f>+E$19</f>
        <v>St. Mary-Carmel</v>
      </c>
      <c r="H42" s="2"/>
      <c r="I42" s="48" t="str">
        <f>+E$20</f>
        <v>OLPH</v>
      </c>
      <c r="J42" s="47" t="s">
        <v>76</v>
      </c>
    </row>
    <row r="43" spans="1:9" ht="12" customHeight="1">
      <c r="A43" s="11"/>
      <c r="B43" s="27"/>
      <c r="C43" s="27"/>
      <c r="D43" s="28"/>
      <c r="E43" s="22"/>
      <c r="F43" s="29"/>
      <c r="G43" s="22"/>
      <c r="H43" s="22"/>
      <c r="I43" s="22"/>
    </row>
    <row r="44" spans="1:10" ht="12" customHeight="1">
      <c r="A44" s="12"/>
      <c r="B44" s="10" t="str">
        <f>+E$11</f>
        <v>V Coed</v>
      </c>
      <c r="C44" s="10">
        <v>13</v>
      </c>
      <c r="D44" s="26" t="s">
        <v>60</v>
      </c>
      <c r="E44" s="2" t="s">
        <v>55</v>
      </c>
      <c r="F44" s="43">
        <v>0.7916666666666666</v>
      </c>
      <c r="G44" s="2" t="str">
        <f>+E$15</f>
        <v>CKS</v>
      </c>
      <c r="H44" s="2"/>
      <c r="I44" s="48" t="str">
        <f>+E$22</f>
        <v>Bishop Dunne</v>
      </c>
      <c r="J44" s="47" t="s">
        <v>82</v>
      </c>
    </row>
    <row r="45" spans="1:10" ht="12" customHeight="1">
      <c r="A45" s="12"/>
      <c r="B45" s="10" t="str">
        <f>+E$11</f>
        <v>V Coed</v>
      </c>
      <c r="C45" s="10">
        <v>15</v>
      </c>
      <c r="D45" s="26" t="s">
        <v>60</v>
      </c>
      <c r="E45" s="2" t="s">
        <v>55</v>
      </c>
      <c r="F45" s="43">
        <v>0.7291666666666666</v>
      </c>
      <c r="G45" s="2" t="str">
        <f>+E$18</f>
        <v>Santa Clara</v>
      </c>
      <c r="H45" s="2"/>
      <c r="I45" s="48" t="str">
        <f>+E$19</f>
        <v>St. Mary-Carmel</v>
      </c>
      <c r="J45" s="47" t="s">
        <v>78</v>
      </c>
    </row>
    <row r="46" spans="1:9" ht="12" customHeight="1">
      <c r="A46" s="12"/>
      <c r="B46" s="10"/>
      <c r="C46" s="10"/>
      <c r="D46" s="26"/>
      <c r="E46" s="2"/>
      <c r="F46" s="13"/>
      <c r="G46" s="2"/>
      <c r="H46" s="2"/>
      <c r="I46" s="2"/>
    </row>
    <row r="47" spans="1:10" ht="12" customHeight="1">
      <c r="A47" s="12"/>
      <c r="B47" s="10" t="str">
        <f>+E$11</f>
        <v>V Coed</v>
      </c>
      <c r="C47" s="10">
        <v>16</v>
      </c>
      <c r="D47" s="26" t="s">
        <v>61</v>
      </c>
      <c r="E47" s="2" t="s">
        <v>55</v>
      </c>
      <c r="F47" s="43">
        <v>0.6458333333333334</v>
      </c>
      <c r="G47" s="2" t="str">
        <f>+E$17</f>
        <v>St. Thomas</v>
      </c>
      <c r="H47" s="2"/>
      <c r="I47" s="48" t="str">
        <f>+E$20</f>
        <v>OLPH</v>
      </c>
      <c r="J47" s="47" t="s">
        <v>76</v>
      </c>
    </row>
    <row r="48" spans="1:10" ht="12" customHeight="1">
      <c r="A48" s="12"/>
      <c r="B48" s="10" t="str">
        <f>+E$11</f>
        <v>V Coed</v>
      </c>
      <c r="C48" s="10">
        <f>+C47+1</f>
        <v>17</v>
      </c>
      <c r="D48" s="26" t="s">
        <v>61</v>
      </c>
      <c r="E48" s="2" t="s">
        <v>55</v>
      </c>
      <c r="F48" s="43">
        <v>0.7083333333333334</v>
      </c>
      <c r="G48" s="48" t="str">
        <f>+E$22</f>
        <v>Bishop Dunne</v>
      </c>
      <c r="H48" s="2"/>
      <c r="I48" s="2" t="str">
        <f>+E$14</f>
        <v>St. Philip</v>
      </c>
      <c r="J48" s="47" t="s">
        <v>81</v>
      </c>
    </row>
    <row r="49" spans="1:10" ht="12" customHeight="1">
      <c r="A49" s="12"/>
      <c r="B49" s="10" t="str">
        <f>+E$11</f>
        <v>V Coed</v>
      </c>
      <c r="C49" s="10">
        <v>18</v>
      </c>
      <c r="D49" s="26" t="s">
        <v>61</v>
      </c>
      <c r="E49" s="2" t="s">
        <v>55</v>
      </c>
      <c r="F49" s="43">
        <v>0.7708333333333334</v>
      </c>
      <c r="G49" s="48" t="str">
        <f>+E$15</f>
        <v>CKS</v>
      </c>
      <c r="H49" s="2"/>
      <c r="I49" s="2" t="str">
        <f>+E$20</f>
        <v>OLPH</v>
      </c>
      <c r="J49" s="47" t="s">
        <v>80</v>
      </c>
    </row>
    <row r="50" spans="1:10" ht="12" customHeight="1">
      <c r="A50" s="12"/>
      <c r="B50" s="10" t="str">
        <f>+E$11</f>
        <v>V Coed</v>
      </c>
      <c r="C50" s="10">
        <v>19</v>
      </c>
      <c r="D50" s="26" t="s">
        <v>61</v>
      </c>
      <c r="E50" s="2" t="s">
        <v>55</v>
      </c>
      <c r="F50" s="43">
        <v>0.8333333333333334</v>
      </c>
      <c r="G50" s="48" t="str">
        <f>+E$17</f>
        <v>St. Thomas</v>
      </c>
      <c r="H50" s="2"/>
      <c r="I50" s="2" t="str">
        <f>+E$18</f>
        <v>Santa Clara</v>
      </c>
      <c r="J50" s="47" t="s">
        <v>79</v>
      </c>
    </row>
    <row r="51" spans="1:9" ht="12" customHeight="1">
      <c r="A51" s="12"/>
      <c r="B51" s="10"/>
      <c r="C51" s="10"/>
      <c r="D51" s="26"/>
      <c r="E51" s="2"/>
      <c r="F51" s="13"/>
      <c r="G51" s="2"/>
      <c r="H51" s="2"/>
      <c r="I51" s="2"/>
    </row>
    <row r="52" spans="1:10" ht="12" customHeight="1">
      <c r="A52" s="12"/>
      <c r="B52" s="10" t="str">
        <f>+E$11</f>
        <v>V Coed</v>
      </c>
      <c r="C52" s="10">
        <v>21</v>
      </c>
      <c r="D52" s="26" t="s">
        <v>62</v>
      </c>
      <c r="E52" s="2" t="s">
        <v>55</v>
      </c>
      <c r="F52" s="43">
        <v>0.7916666666666666</v>
      </c>
      <c r="G52" s="48" t="str">
        <f>+E$15</f>
        <v>CKS</v>
      </c>
      <c r="H52" s="2"/>
      <c r="I52" s="2" t="str">
        <f>+E$18</f>
        <v>Santa Clara</v>
      </c>
      <c r="J52" s="47" t="s">
        <v>86</v>
      </c>
    </row>
    <row r="53" spans="1:10" ht="12" customHeight="1">
      <c r="A53" s="12"/>
      <c r="B53" s="10" t="str">
        <f>+E$11</f>
        <v>V Coed</v>
      </c>
      <c r="C53" s="10">
        <v>22</v>
      </c>
      <c r="D53" s="26" t="s">
        <v>62</v>
      </c>
      <c r="E53" s="2" t="s">
        <v>55</v>
      </c>
      <c r="F53" s="43">
        <v>0.7291666666666666</v>
      </c>
      <c r="G53" s="2" t="str">
        <f>+E$22</f>
        <v>Bishop Dunne</v>
      </c>
      <c r="H53" s="2"/>
      <c r="I53" s="48" t="str">
        <f>+E$20</f>
        <v>OLPH</v>
      </c>
      <c r="J53" s="47" t="s">
        <v>78</v>
      </c>
    </row>
    <row r="54" spans="1:9" ht="12" customHeight="1">
      <c r="A54" s="12"/>
      <c r="B54" s="10"/>
      <c r="C54" s="10"/>
      <c r="D54" s="26"/>
      <c r="E54" s="2"/>
      <c r="F54" s="13"/>
      <c r="G54" s="2"/>
      <c r="H54" s="2"/>
      <c r="I54" s="2"/>
    </row>
    <row r="55" spans="1:10" ht="12" customHeight="1">
      <c r="A55" s="12"/>
      <c r="B55" s="10" t="str">
        <f>+E$11</f>
        <v>V Coed</v>
      </c>
      <c r="C55" s="10">
        <v>23</v>
      </c>
      <c r="D55" s="26" t="s">
        <v>63</v>
      </c>
      <c r="E55" s="2" t="s">
        <v>48</v>
      </c>
      <c r="F55" s="43">
        <v>0.6875</v>
      </c>
      <c r="G55" s="48" t="str">
        <f>+E$14</f>
        <v>St. Philip</v>
      </c>
      <c r="H55" s="2"/>
      <c r="I55" s="2" t="str">
        <f>+E$21</f>
        <v>St. Cecilia</v>
      </c>
      <c r="J55" s="47" t="s">
        <v>81</v>
      </c>
    </row>
    <row r="56" spans="1:10" ht="12" customHeight="1">
      <c r="A56" s="12"/>
      <c r="B56" s="10" t="str">
        <f>+E$11</f>
        <v>V Coed</v>
      </c>
      <c r="C56" s="10">
        <v>25</v>
      </c>
      <c r="D56" s="26" t="s">
        <v>63</v>
      </c>
      <c r="E56" s="2" t="s">
        <v>48</v>
      </c>
      <c r="F56" s="43">
        <v>0.625</v>
      </c>
      <c r="G56" s="2" t="str">
        <f>+E$22</f>
        <v>Bishop Dunne</v>
      </c>
      <c r="H56" s="2"/>
      <c r="I56" s="48" t="str">
        <f>+E$18</f>
        <v>Santa Clara</v>
      </c>
      <c r="J56" s="47" t="s">
        <v>80</v>
      </c>
    </row>
    <row r="57" spans="1:9" ht="12" customHeight="1">
      <c r="A57" s="12"/>
      <c r="B57" s="10"/>
      <c r="C57" s="10"/>
      <c r="D57" s="26"/>
      <c r="E57" s="2"/>
      <c r="F57" s="13"/>
      <c r="G57" s="2"/>
      <c r="H57" s="2"/>
      <c r="I57" s="2"/>
    </row>
    <row r="58" spans="1:10" ht="12" customHeight="1">
      <c r="A58" s="12"/>
      <c r="B58" s="10" t="str">
        <f>+E$11</f>
        <v>V Coed</v>
      </c>
      <c r="C58" s="10">
        <v>26</v>
      </c>
      <c r="D58" s="26" t="s">
        <v>64</v>
      </c>
      <c r="E58" s="2" t="s">
        <v>55</v>
      </c>
      <c r="F58" s="43">
        <v>0.7916666666666666</v>
      </c>
      <c r="G58" s="2" t="str">
        <f>+E$20</f>
        <v>OLPH</v>
      </c>
      <c r="H58" s="2"/>
      <c r="I58" s="2" t="str">
        <f>+E$14</f>
        <v>St. Philip</v>
      </c>
      <c r="J58" s="47" t="s">
        <v>88</v>
      </c>
    </row>
    <row r="59" spans="1:10" ht="12" customHeight="1">
      <c r="A59" s="12"/>
      <c r="B59" s="10" t="str">
        <f>+E$11</f>
        <v>V Coed</v>
      </c>
      <c r="C59" s="10">
        <f>+C58+1</f>
        <v>27</v>
      </c>
      <c r="D59" s="26" t="s">
        <v>64</v>
      </c>
      <c r="E59" s="2" t="s">
        <v>55</v>
      </c>
      <c r="F59" s="43">
        <v>0.7291666666666666</v>
      </c>
      <c r="G59" s="2" t="str">
        <f>+E$21</f>
        <v>St. Cecilia</v>
      </c>
      <c r="H59" s="2"/>
      <c r="I59" s="2" t="str">
        <f>+E$19</f>
        <v>St. Mary-Carmel</v>
      </c>
      <c r="J59" s="46" t="s">
        <v>87</v>
      </c>
    </row>
    <row r="60" ht="12" customHeight="1">
      <c r="A60" s="12"/>
    </row>
    <row r="61" spans="1:10" ht="12" customHeight="1">
      <c r="A61" s="12"/>
      <c r="B61" s="10" t="str">
        <f>+E$11</f>
        <v>V Coed</v>
      </c>
      <c r="C61" s="10">
        <f>+C67+1</f>
        <v>37</v>
      </c>
      <c r="D61" s="26" t="s">
        <v>65</v>
      </c>
      <c r="E61" s="2" t="s">
        <v>55</v>
      </c>
      <c r="F61" s="13">
        <v>0.6666666666666666</v>
      </c>
      <c r="G61" s="48" t="str">
        <f>+E$20</f>
        <v>OLPH</v>
      </c>
      <c r="H61" s="2"/>
      <c r="I61" s="2" t="str">
        <f>+E$18</f>
        <v>Santa Clara</v>
      </c>
      <c r="J61" s="47" t="s">
        <v>78</v>
      </c>
    </row>
    <row r="62" spans="1:10" ht="12" customHeight="1">
      <c r="A62" s="12"/>
      <c r="B62" s="10" t="str">
        <f>+E$11</f>
        <v>V Coed</v>
      </c>
      <c r="C62" s="10">
        <f>+C61+1</f>
        <v>38</v>
      </c>
      <c r="D62" s="26" t="s">
        <v>65</v>
      </c>
      <c r="E62" s="2" t="s">
        <v>55</v>
      </c>
      <c r="F62" s="13">
        <v>0.7291666666666666</v>
      </c>
      <c r="G62" s="2" t="str">
        <f>+E$21</f>
        <v>St. Cecilia</v>
      </c>
      <c r="H62" s="2"/>
      <c r="I62" s="48" t="str">
        <f>+E$17</f>
        <v>St. Thomas</v>
      </c>
      <c r="J62" s="47" t="s">
        <v>70</v>
      </c>
    </row>
    <row r="63" spans="1:9" ht="12" customHeight="1">
      <c r="A63" s="12"/>
      <c r="B63" s="10"/>
      <c r="C63" s="10"/>
      <c r="D63" s="26"/>
      <c r="E63" s="2"/>
      <c r="F63" s="13"/>
      <c r="G63" s="2"/>
      <c r="H63" s="2"/>
      <c r="I63" s="2"/>
    </row>
    <row r="64" spans="1:10" ht="12" customHeight="1">
      <c r="A64" s="12"/>
      <c r="B64" s="10" t="str">
        <f>+E$11</f>
        <v>V Coed</v>
      </c>
      <c r="C64" s="10">
        <v>33</v>
      </c>
      <c r="D64" s="26" t="s">
        <v>66</v>
      </c>
      <c r="E64" s="2" t="s">
        <v>55</v>
      </c>
      <c r="F64" s="43">
        <v>0.7291666666666666</v>
      </c>
      <c r="G64" s="48" t="str">
        <f>+E$19</f>
        <v>St. Mary-Carmel</v>
      </c>
      <c r="H64" s="2"/>
      <c r="I64" s="2" t="str">
        <f>+E$17</f>
        <v>St. Thomas</v>
      </c>
      <c r="J64" s="47" t="s">
        <v>77</v>
      </c>
    </row>
    <row r="65" spans="1:10" ht="12" customHeight="1">
      <c r="A65" s="12"/>
      <c r="B65" s="10" t="str">
        <f>+E$11</f>
        <v>V Coed</v>
      </c>
      <c r="C65" s="10">
        <v>34</v>
      </c>
      <c r="D65" s="26" t="s">
        <v>66</v>
      </c>
      <c r="E65" s="2" t="s">
        <v>55</v>
      </c>
      <c r="F65" s="43">
        <v>0.7916666666666666</v>
      </c>
      <c r="G65" s="2" t="str">
        <f>+E$21</f>
        <v>St. Cecilia</v>
      </c>
      <c r="H65" s="2"/>
      <c r="I65" s="2" t="str">
        <f>+E$15</f>
        <v>CKS</v>
      </c>
      <c r="J65" s="47" t="s">
        <v>71</v>
      </c>
    </row>
    <row r="66" spans="1:9" ht="12" customHeight="1">
      <c r="A66" s="12"/>
      <c r="B66" s="10"/>
      <c r="C66" s="10"/>
      <c r="D66" s="26"/>
      <c r="E66" s="2"/>
      <c r="F66" s="13"/>
      <c r="G66" s="2"/>
      <c r="H66" s="2"/>
      <c r="I66" s="2"/>
    </row>
    <row r="67" spans="1:10" ht="12" customHeight="1">
      <c r="A67" s="12"/>
      <c r="B67" s="10" t="str">
        <f>+E$11</f>
        <v>V Coed</v>
      </c>
      <c r="C67" s="10">
        <v>36</v>
      </c>
      <c r="D67" s="26" t="s">
        <v>67</v>
      </c>
      <c r="E67" s="2" t="s">
        <v>55</v>
      </c>
      <c r="F67" s="43">
        <v>0.7291666666666666</v>
      </c>
      <c r="G67" s="55" t="str">
        <f>+E$14</f>
        <v>St. Philip</v>
      </c>
      <c r="H67" s="54"/>
      <c r="I67" s="54" t="s">
        <v>50</v>
      </c>
      <c r="J67" s="47" t="s">
        <v>89</v>
      </c>
    </row>
    <row r="68" spans="2:10" ht="12.75">
      <c r="B68" s="10" t="str">
        <f>+E$11</f>
        <v>V Coed</v>
      </c>
      <c r="C68" s="10">
        <v>37</v>
      </c>
      <c r="D68" s="26" t="s">
        <v>67</v>
      </c>
      <c r="E68" s="2" t="s">
        <v>55</v>
      </c>
      <c r="F68" s="43">
        <v>0.8125</v>
      </c>
      <c r="G68" s="55" t="s">
        <v>53</v>
      </c>
      <c r="H68" s="54"/>
      <c r="I68" s="54" t="str">
        <f>+E$14</f>
        <v>St. Philip</v>
      </c>
      <c r="J68" s="47" t="s">
        <v>70</v>
      </c>
    </row>
    <row r="70" spans="2:3" ht="12.75">
      <c r="B70" s="60" t="s">
        <v>90</v>
      </c>
      <c r="C70" s="61"/>
    </row>
    <row r="71" spans="2:3" ht="12.75">
      <c r="B71" s="60" t="s">
        <v>91</v>
      </c>
      <c r="C71" s="61"/>
    </row>
    <row r="72" spans="2:10" ht="12.75">
      <c r="B72" s="69" t="s">
        <v>92</v>
      </c>
      <c r="C72" s="69"/>
      <c r="D72" s="70"/>
      <c r="E72" s="70"/>
      <c r="F72" s="71"/>
      <c r="G72" s="70"/>
      <c r="H72" s="70"/>
      <c r="I72" s="70"/>
      <c r="J72" s="59"/>
    </row>
    <row r="73" spans="2:10" ht="12.75">
      <c r="B73" s="69" t="s">
        <v>93</v>
      </c>
      <c r="C73" s="69"/>
      <c r="D73" s="70"/>
      <c r="E73" s="70"/>
      <c r="F73" s="71"/>
      <c r="G73" s="70"/>
      <c r="H73" s="70"/>
      <c r="I73" s="70"/>
      <c r="J73" s="59"/>
    </row>
    <row r="74" spans="2:10" ht="12.75">
      <c r="B74" s="69" t="s">
        <v>94</v>
      </c>
      <c r="C74" s="69"/>
      <c r="D74" s="70"/>
      <c r="E74" s="70"/>
      <c r="F74" s="71"/>
      <c r="G74" s="70"/>
      <c r="H74" s="70"/>
      <c r="I74" s="70"/>
      <c r="J74" s="59"/>
    </row>
    <row r="75" spans="2:10" ht="12.75">
      <c r="B75" s="69" t="s">
        <v>95</v>
      </c>
      <c r="C75" s="69"/>
      <c r="D75" s="70"/>
      <c r="E75" s="70"/>
      <c r="F75" s="71"/>
      <c r="G75" s="70"/>
      <c r="H75" s="70"/>
      <c r="I75" s="70"/>
      <c r="J75" s="59"/>
    </row>
    <row r="76" spans="2:10" ht="12.75">
      <c r="B76" s="56"/>
      <c r="C76" s="56"/>
      <c r="D76" s="57"/>
      <c r="E76" s="57"/>
      <c r="F76" s="58"/>
      <c r="G76" s="57"/>
      <c r="H76" s="57"/>
      <c r="I76" s="57"/>
      <c r="J76" s="59"/>
    </row>
    <row r="77" spans="2:10" ht="12.75">
      <c r="B77" s="78" t="s">
        <v>96</v>
      </c>
      <c r="C77" s="78"/>
      <c r="D77" s="79"/>
      <c r="E77" s="79"/>
      <c r="F77" s="67"/>
      <c r="G77" s="66"/>
      <c r="H77" s="66"/>
      <c r="I77" s="66"/>
      <c r="J77" s="63"/>
    </row>
    <row r="78" spans="2:10" ht="12.75">
      <c r="B78" s="78" t="s">
        <v>97</v>
      </c>
      <c r="C78" s="80"/>
      <c r="D78" s="81"/>
      <c r="E78" s="82"/>
      <c r="F78" s="67"/>
      <c r="G78" s="68"/>
      <c r="H78" s="68"/>
      <c r="I78" s="68"/>
      <c r="J78" s="65"/>
    </row>
    <row r="79" spans="2:10" ht="12.75">
      <c r="B79" s="80"/>
      <c r="C79" s="80"/>
      <c r="D79" s="81"/>
      <c r="E79" s="82"/>
      <c r="F79" s="62"/>
      <c r="G79" s="64"/>
      <c r="H79" s="64"/>
      <c r="I79" s="64"/>
      <c r="J79" s="65"/>
    </row>
    <row r="80" spans="2:9" ht="12.75">
      <c r="B80" s="78" t="s">
        <v>98</v>
      </c>
      <c r="C80" s="80"/>
      <c r="D80" s="81"/>
      <c r="E80" s="82"/>
      <c r="F80" s="67"/>
      <c r="G80" s="68"/>
      <c r="H80" s="68"/>
      <c r="I80" s="68"/>
    </row>
  </sheetData>
  <sheetProtection/>
  <mergeCells count="8">
    <mergeCell ref="B27:I27"/>
    <mergeCell ref="B7:I7"/>
    <mergeCell ref="B8:I8"/>
    <mergeCell ref="B4:I4"/>
    <mergeCell ref="B1:I1"/>
    <mergeCell ref="B2:I2"/>
    <mergeCell ref="B5:I5"/>
    <mergeCell ref="B6:I6"/>
  </mergeCells>
  <conditionalFormatting sqref="G61:I68 G35:I59 B31:F33 D30 G30:I33">
    <cfRule type="cellIs" priority="1" dxfId="0" operator="equal" stopIfTrue="1">
      <formula>"bye"</formula>
    </cfRule>
  </conditionalFormatting>
  <printOptions horizontalCentered="1"/>
  <pageMargins left="0.5" right="0.5" top="1" bottom="0.75" header="0.5" footer="0.5"/>
  <pageSetup fitToHeight="4" fitToWidth="1"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Theresa</cp:lastModifiedBy>
  <cp:lastPrinted>2012-05-17T14:50:31Z</cp:lastPrinted>
  <dcterms:created xsi:type="dcterms:W3CDTF">1997-12-13T16:25:14Z</dcterms:created>
  <dcterms:modified xsi:type="dcterms:W3CDTF">2012-05-22T14:21:10Z</dcterms:modified>
  <cp:category/>
  <cp:version/>
  <cp:contentType/>
  <cp:contentStatus/>
</cp:coreProperties>
</file>