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8BD2 West" sheetId="1" r:id="rId1"/>
  </sheets>
  <definedNames>
    <definedName name="_xlnm.Print_Area" localSheetId="0">'8BD2 West'!$B$11:$I$81</definedName>
    <definedName name="_xlnm.Print_Titles" localSheetId="0">'8BD2 West'!$27:$27</definedName>
  </definedNames>
  <calcPr fullCalcOnLoad="1"/>
</workbook>
</file>

<file path=xl/sharedStrings.xml><?xml version="1.0" encoding="utf-8"?>
<sst xmlns="http://schemas.openxmlformats.org/spreadsheetml/2006/main" count="173" uniqueCount="97">
  <si>
    <t>Date</t>
  </si>
  <si>
    <t>Location</t>
  </si>
  <si>
    <t>Time</t>
  </si>
  <si>
    <t>Dallas Parochial League</t>
  </si>
  <si>
    <t>Conference:</t>
  </si>
  <si>
    <t>West</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</si>
  <si>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</si>
  <si>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</si>
  <si>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</si>
  <si>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</si>
  <si>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</si>
  <si>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</si>
  <si>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</si>
  <si>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</si>
  <si>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</si>
  <si>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</si>
  <si>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</si>
  <si>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</si>
  <si>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</si>
  <si>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</si>
  <si>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</si>
  <si>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</si>
  <si>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</si>
  <si>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</si>
  <si>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</si>
  <si>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8th Boys D2 West Basketball</t>
  </si>
  <si>
    <t>8th Boys D2 West</t>
  </si>
  <si>
    <t>8BD2 West</t>
  </si>
  <si>
    <t>All Saints</t>
  </si>
  <si>
    <t>POP-White</t>
  </si>
  <si>
    <t>St. Bernard</t>
  </si>
  <si>
    <t>St. Mark</t>
  </si>
  <si>
    <t>St. Mary-Carmel</t>
  </si>
  <si>
    <t>St. Monica-Carolina</t>
  </si>
  <si>
    <t>St. Thomas-Silver</t>
  </si>
  <si>
    <t>St. Rita-White</t>
  </si>
  <si>
    <t>All Saints-church gym</t>
  </si>
  <si>
    <t>St. Elizabeth</t>
  </si>
  <si>
    <t>CKS</t>
  </si>
  <si>
    <t>St. Paul</t>
  </si>
  <si>
    <t>St. Patrick</t>
  </si>
  <si>
    <t>St. Thomas</t>
  </si>
  <si>
    <t>St. Thomas-Blue</t>
  </si>
  <si>
    <t>St. Monica-large gym</t>
  </si>
  <si>
    <t>St. Monica-Blue</t>
  </si>
  <si>
    <t>MIS</t>
  </si>
  <si>
    <t>St. Rita</t>
  </si>
  <si>
    <t>non-conf</t>
  </si>
  <si>
    <t>8BD2 East</t>
  </si>
  <si>
    <t>POP-Blue</t>
  </si>
  <si>
    <t>POP</t>
  </si>
  <si>
    <t>St. Monica-large-gym</t>
  </si>
  <si>
    <t>Bishop Dunne</t>
  </si>
  <si>
    <t>St. Cecilia</t>
  </si>
  <si>
    <t>40-9</t>
  </si>
  <si>
    <t>Score</t>
  </si>
  <si>
    <t>St. Rita-Green</t>
  </si>
  <si>
    <t>42-25</t>
  </si>
  <si>
    <t>39-21</t>
  </si>
  <si>
    <t>32-21</t>
  </si>
  <si>
    <t>44-43</t>
  </si>
  <si>
    <t>34-24</t>
  </si>
  <si>
    <t>28-20</t>
  </si>
  <si>
    <t>20-12</t>
  </si>
  <si>
    <t>25-24</t>
  </si>
  <si>
    <t>39-13</t>
  </si>
  <si>
    <t>28-23</t>
  </si>
  <si>
    <t>41-25</t>
  </si>
  <si>
    <t>32-27</t>
  </si>
  <si>
    <t>44-31</t>
  </si>
  <si>
    <t>28-24</t>
  </si>
  <si>
    <t>32-30</t>
  </si>
  <si>
    <t>29-23</t>
  </si>
  <si>
    <t>51-24</t>
  </si>
  <si>
    <t>35-25</t>
  </si>
  <si>
    <t>Top 4 teams in each conference will advance to the play-offs.  Only conference games will be used for play-off seeding.</t>
  </si>
  <si>
    <t>Mon, February 4</t>
  </si>
  <si>
    <t>All Saints-Church</t>
  </si>
  <si>
    <t>41-20</t>
  </si>
  <si>
    <t>37-18</t>
  </si>
  <si>
    <t>48-16</t>
  </si>
  <si>
    <t>21-18</t>
  </si>
  <si>
    <t>30-28</t>
  </si>
  <si>
    <t>33-29</t>
  </si>
  <si>
    <t>43-22</t>
  </si>
  <si>
    <t>43-23</t>
  </si>
  <si>
    <t>36-23</t>
  </si>
  <si>
    <t>32-25</t>
  </si>
  <si>
    <t>37-1</t>
  </si>
  <si>
    <t>31-29</t>
  </si>
  <si>
    <t>19-14</t>
  </si>
  <si>
    <t>47-15</t>
  </si>
  <si>
    <t>37-26</t>
  </si>
  <si>
    <t>31-20</t>
  </si>
  <si>
    <t>40-27</t>
  </si>
  <si>
    <t>46-10</t>
  </si>
  <si>
    <t>30-17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</si>
</sst>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7">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sz val="9"/>
      <name val="Arial"/>
      <family val="2"/>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0" fontId="0" fillId="0" borderId="0" xfId="0" applyFont="1" applyAlignment="1">
      <alignment horizontal="center"/>
    </xf>
    <xf numFmtId="0" fontId="10" fillId="0" borderId="0" xfId="0" applyFont="1" applyAlignment="1">
      <alignment horizontal="center"/>
    </xf>
    <xf numFmtId="0" fontId="9" fillId="0" borderId="0" xfId="0" applyFont="1" applyAlignment="1">
      <alignment horizontal="center"/>
    </xf>
    <xf numFmtId="0" fontId="8" fillId="0" borderId="11" xfId="0" applyFont="1" applyBorder="1" applyAlignment="1">
      <alignment/>
    </xf>
    <xf numFmtId="0" fontId="0" fillId="0" borderId="11" xfId="0" applyFont="1" applyBorder="1" applyAlignment="1">
      <alignment horizontal="center"/>
    </xf>
    <xf numFmtId="0" fontId="10" fillId="0" borderId="11" xfId="0" applyFont="1" applyBorder="1" applyAlignment="1">
      <alignment horizontal="center"/>
    </xf>
    <xf numFmtId="0" fontId="11" fillId="0" borderId="0" xfId="0" applyFont="1" applyBorder="1" applyAlignment="1">
      <alignment horizontal="centerContinuous"/>
    </xf>
    <xf numFmtId="0" fontId="8" fillId="0" borderId="0" xfId="0" applyFont="1" applyFill="1" applyBorder="1" applyAlignment="1">
      <alignment horizontal="centerContinuous"/>
    </xf>
    <xf numFmtId="0" fontId="8" fillId="0" borderId="0" xfId="0" applyNumberFormat="1" applyFont="1" applyBorder="1" applyAlignment="1">
      <alignment horizontal="centerContinuous"/>
    </xf>
    <xf numFmtId="0" fontId="12" fillId="0" borderId="0" xfId="0" applyFont="1" applyAlignment="1">
      <alignment horizontal="centerContinuous"/>
    </xf>
    <xf numFmtId="0" fontId="1" fillId="0" borderId="11" xfId="0" applyFont="1" applyFill="1" applyBorder="1" applyAlignment="1">
      <alignment horizontal="center"/>
    </xf>
    <xf numFmtId="169" fontId="1" fillId="0" borderId="11" xfId="0" applyNumberFormat="1" applyFont="1" applyFill="1" applyBorder="1" applyAlignment="1">
      <alignment horizontal="left"/>
    </xf>
    <xf numFmtId="0" fontId="1" fillId="0" borderId="11" xfId="0" applyFont="1" applyFill="1" applyBorder="1" applyAlignment="1">
      <alignment horizontal="left"/>
    </xf>
    <xf numFmtId="18" fontId="1" fillId="0" borderId="11" xfId="0" applyNumberFormat="1" applyFont="1" applyFill="1" applyBorder="1" applyAlignment="1">
      <alignment horizontal="left"/>
    </xf>
    <xf numFmtId="0" fontId="1" fillId="0" borderId="11" xfId="0" applyFont="1" applyFill="1" applyBorder="1" applyAlignment="1">
      <alignment/>
    </xf>
    <xf numFmtId="0" fontId="8" fillId="0" borderId="10" xfId="0" applyFont="1" applyFill="1" applyBorder="1" applyAlignment="1">
      <alignment/>
    </xf>
    <xf numFmtId="0" fontId="0" fillId="0" borderId="11" xfId="0" applyFont="1" applyFill="1" applyBorder="1" applyAlignment="1">
      <alignment horizontal="center"/>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18" fontId="1" fillId="33" borderId="11"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7"/>
  <sheetViews>
    <sheetView tabSelected="1" workbookViewId="0" topLeftCell="B59">
      <selection activeCell="J76" sqref="J76"/>
    </sheetView>
  </sheetViews>
  <sheetFormatPr defaultColWidth="9.140625" defaultRowHeight="12.75"/>
  <cols>
    <col min="1" max="1" width="4.140625" style="0" hidden="1" customWidth="1"/>
    <col min="2" max="2" width="9.8515625" style="0" customWidth="1"/>
    <col min="3" max="3" width="8.421875" style="0" customWidth="1"/>
    <col min="4" max="4" width="6.28125" style="0" customWidth="1"/>
    <col min="5" max="5" width="19.28125" style="9" customWidth="1"/>
    <col min="6" max="6" width="18.7109375" style="1" customWidth="1"/>
    <col min="7" max="7" width="10.28125" style="5" customWidth="1"/>
    <col min="8" max="8" width="21.8515625" style="1" customWidth="1"/>
    <col min="9" max="9" width="20.7109375" style="1" customWidth="1"/>
    <col min="10" max="10" width="9.140625" style="35" customWidth="1"/>
  </cols>
  <sheetData>
    <row r="1" spans="1:10" s="15" customFormat="1" ht="12" customHeight="1">
      <c r="A1" s="14"/>
      <c r="B1" s="54" t="s">
        <v>3</v>
      </c>
      <c r="C1" s="55"/>
      <c r="D1" s="55"/>
      <c r="E1" s="55"/>
      <c r="F1" s="55"/>
      <c r="G1" s="55"/>
      <c r="H1" s="55"/>
      <c r="I1" s="55"/>
      <c r="J1" s="35"/>
    </row>
    <row r="2" spans="1:10" s="15" customFormat="1" ht="12" customHeight="1">
      <c r="A2" s="14"/>
      <c r="B2" s="54">
        <v>2013</v>
      </c>
      <c r="C2" s="55"/>
      <c r="D2" s="55"/>
      <c r="E2" s="55"/>
      <c r="F2" s="55"/>
      <c r="G2" s="55"/>
      <c r="H2" s="55"/>
      <c r="I2" s="55"/>
      <c r="J2" s="35"/>
    </row>
    <row r="3" spans="1:10" s="8" customFormat="1" ht="12" customHeight="1">
      <c r="A3" s="7"/>
      <c r="B3" s="54" t="s">
        <v>25</v>
      </c>
      <c r="C3" s="55"/>
      <c r="D3" s="55"/>
      <c r="E3" s="55"/>
      <c r="F3" s="55"/>
      <c r="G3" s="55"/>
      <c r="H3" s="55"/>
      <c r="I3" s="55"/>
      <c r="J3" s="35"/>
    </row>
    <row r="4" spans="1:10" s="8" customFormat="1" ht="12" customHeight="1">
      <c r="A4" s="7"/>
      <c r="B4" s="17"/>
      <c r="C4" s="17"/>
      <c r="D4" s="17"/>
      <c r="E4" s="18"/>
      <c r="F4" s="19"/>
      <c r="G4" s="18"/>
      <c r="H4" s="18"/>
      <c r="I4" s="18"/>
      <c r="J4" s="35"/>
    </row>
    <row r="5" spans="1:10" s="8" customFormat="1" ht="12.75" customHeight="1" hidden="1">
      <c r="A5" s="7"/>
      <c r="B5" s="52" t="s">
        <v>19</v>
      </c>
      <c r="C5" s="53"/>
      <c r="D5" s="53"/>
      <c r="E5" s="53"/>
      <c r="F5" s="53"/>
      <c r="G5" s="53"/>
      <c r="H5" s="53"/>
      <c r="I5" s="53"/>
      <c r="J5" s="35"/>
    </row>
    <row r="6" spans="1:10" s="8" customFormat="1" ht="65.25" customHeight="1" hidden="1">
      <c r="A6" s="7"/>
      <c r="B6" s="52" t="s">
        <v>24</v>
      </c>
      <c r="C6" s="53"/>
      <c r="D6" s="53"/>
      <c r="E6" s="53"/>
      <c r="F6" s="53"/>
      <c r="G6" s="53"/>
      <c r="H6" s="53"/>
      <c r="I6" s="53"/>
      <c r="J6" s="35"/>
    </row>
    <row r="7" spans="1:10" s="8" customFormat="1" ht="27" customHeight="1" hidden="1">
      <c r="A7" s="7"/>
      <c r="B7" s="52" t="s">
        <v>20</v>
      </c>
      <c r="C7" s="53"/>
      <c r="D7" s="53"/>
      <c r="E7" s="53"/>
      <c r="F7" s="53"/>
      <c r="G7" s="53"/>
      <c r="H7" s="53"/>
      <c r="I7" s="53"/>
      <c r="J7" s="35"/>
    </row>
    <row r="8" spans="1:10" s="8" customFormat="1" ht="25.5" customHeight="1" hidden="1">
      <c r="A8" s="7"/>
      <c r="B8" s="52" t="s">
        <v>21</v>
      </c>
      <c r="C8" s="53"/>
      <c r="D8" s="53"/>
      <c r="E8" s="53"/>
      <c r="F8" s="53"/>
      <c r="G8" s="53"/>
      <c r="H8" s="53"/>
      <c r="I8" s="53"/>
      <c r="J8" s="35"/>
    </row>
    <row r="9" spans="1:10" s="8" customFormat="1" ht="25.5" customHeight="1" hidden="1">
      <c r="A9" s="7"/>
      <c r="B9" s="52" t="s">
        <v>22</v>
      </c>
      <c r="C9" s="53"/>
      <c r="D9" s="53"/>
      <c r="E9" s="53"/>
      <c r="F9" s="53"/>
      <c r="G9" s="53"/>
      <c r="H9" s="53"/>
      <c r="I9" s="53"/>
      <c r="J9" s="35"/>
    </row>
    <row r="10" spans="1:10" s="8" customFormat="1" ht="12" customHeight="1" hidden="1">
      <c r="A10" s="7"/>
      <c r="B10" s="17"/>
      <c r="C10" s="17"/>
      <c r="D10" s="17"/>
      <c r="E10" s="18"/>
      <c r="F10" s="19"/>
      <c r="G10" s="18"/>
      <c r="H10" s="18"/>
      <c r="I10" s="18"/>
      <c r="J10" s="35"/>
    </row>
    <row r="11" spans="2:9" ht="12" customHeight="1">
      <c r="B11" s="34"/>
      <c r="C11" s="2"/>
      <c r="E11" s="23" t="s">
        <v>17</v>
      </c>
      <c r="F11" s="2" t="s">
        <v>26</v>
      </c>
      <c r="G11" s="6"/>
      <c r="H11" s="23"/>
      <c r="I11" s="2"/>
    </row>
    <row r="12" spans="2:9" ht="12" customHeight="1">
      <c r="B12" s="34"/>
      <c r="C12" s="2"/>
      <c r="E12" s="23" t="s">
        <v>15</v>
      </c>
      <c r="F12" s="2" t="s">
        <v>27</v>
      </c>
      <c r="G12" s="6"/>
      <c r="H12" s="23"/>
      <c r="I12" s="2"/>
    </row>
    <row r="13" spans="2:9" ht="12" customHeight="1">
      <c r="B13" s="34"/>
      <c r="C13" s="2"/>
      <c r="D13" s="3"/>
      <c r="E13" s="23" t="s">
        <v>4</v>
      </c>
      <c r="F13" s="2" t="s">
        <v>5</v>
      </c>
      <c r="G13" s="21"/>
      <c r="H13" s="23"/>
      <c r="I13" s="2"/>
    </row>
    <row r="14" spans="2:9" ht="12" customHeight="1">
      <c r="B14" s="34"/>
      <c r="C14" s="16"/>
      <c r="D14" s="3"/>
      <c r="E14" s="23" t="s">
        <v>16</v>
      </c>
      <c r="F14" s="16">
        <v>101</v>
      </c>
      <c r="G14" s="21"/>
      <c r="H14" s="23"/>
      <c r="I14" s="16"/>
    </row>
    <row r="15" spans="2:9" ht="12" customHeight="1">
      <c r="B15" s="34"/>
      <c r="C15" s="20"/>
      <c r="D15" s="3"/>
      <c r="E15" s="23"/>
      <c r="F15" s="20"/>
      <c r="G15" s="21"/>
      <c r="H15" s="23"/>
      <c r="I15" s="20"/>
    </row>
    <row r="16" spans="2:9" ht="12" customHeight="1">
      <c r="B16" s="34"/>
      <c r="C16" s="2"/>
      <c r="D16" s="3"/>
      <c r="E16" s="23" t="s">
        <v>6</v>
      </c>
      <c r="F16" s="2" t="s">
        <v>28</v>
      </c>
      <c r="G16" s="6"/>
      <c r="H16" s="23"/>
      <c r="I16" s="2"/>
    </row>
    <row r="17" spans="2:9" ht="12" customHeight="1">
      <c r="B17" s="34"/>
      <c r="C17" s="2"/>
      <c r="D17" s="3"/>
      <c r="E17" s="23" t="s">
        <v>7</v>
      </c>
      <c r="F17" s="2" t="s">
        <v>29</v>
      </c>
      <c r="G17" s="6"/>
      <c r="H17" s="23"/>
      <c r="I17" s="2"/>
    </row>
    <row r="18" spans="2:9" ht="12" customHeight="1">
      <c r="B18" s="34"/>
      <c r="C18" s="2"/>
      <c r="D18" s="3"/>
      <c r="E18" s="23" t="s">
        <v>8</v>
      </c>
      <c r="F18" s="2" t="s">
        <v>30</v>
      </c>
      <c r="G18" s="6"/>
      <c r="H18" s="23"/>
      <c r="I18" s="2"/>
    </row>
    <row r="19" spans="2:9" ht="12" customHeight="1">
      <c r="B19" s="34"/>
      <c r="C19" s="2"/>
      <c r="D19" s="3"/>
      <c r="E19" s="23" t="s">
        <v>9</v>
      </c>
      <c r="F19" s="2" t="s">
        <v>31</v>
      </c>
      <c r="G19" s="6"/>
      <c r="H19" s="23"/>
      <c r="I19" s="2"/>
    </row>
    <row r="20" spans="2:9" ht="12" customHeight="1">
      <c r="B20" s="34"/>
      <c r="C20" s="2"/>
      <c r="D20" s="3"/>
      <c r="E20" s="23" t="s">
        <v>10</v>
      </c>
      <c r="F20" s="2" t="s">
        <v>32</v>
      </c>
      <c r="G20" s="6"/>
      <c r="H20" s="23"/>
      <c r="I20" s="2"/>
    </row>
    <row r="21" spans="2:9" ht="12" customHeight="1">
      <c r="B21" s="34"/>
      <c r="C21" s="2"/>
      <c r="D21" s="3"/>
      <c r="E21" s="23" t="s">
        <v>11</v>
      </c>
      <c r="F21" s="2" t="s">
        <v>33</v>
      </c>
      <c r="G21" s="6"/>
      <c r="H21" s="23"/>
      <c r="I21" s="2"/>
    </row>
    <row r="22" spans="2:9" ht="12" customHeight="1">
      <c r="B22" s="34"/>
      <c r="C22" s="2"/>
      <c r="D22" s="3"/>
      <c r="E22" s="23" t="s">
        <v>12</v>
      </c>
      <c r="F22" s="2" t="s">
        <v>34</v>
      </c>
      <c r="G22" s="6"/>
      <c r="H22" s="23"/>
      <c r="I22" s="2"/>
    </row>
    <row r="23" spans="2:9" ht="12" customHeight="1">
      <c r="B23" s="34"/>
      <c r="C23" s="2"/>
      <c r="D23" s="3"/>
      <c r="E23" s="23" t="s">
        <v>13</v>
      </c>
      <c r="F23" s="2" t="s">
        <v>35</v>
      </c>
      <c r="G23" s="6"/>
      <c r="H23" s="23"/>
      <c r="I23" s="2"/>
    </row>
    <row r="24" spans="2:9" ht="12" customHeight="1">
      <c r="B24" s="34"/>
      <c r="C24" s="2"/>
      <c r="D24" s="3"/>
      <c r="E24" s="23"/>
      <c r="F24" s="2"/>
      <c r="G24" s="6"/>
      <c r="H24" s="23"/>
      <c r="I24" s="2"/>
    </row>
    <row r="25" spans="2:10" ht="12" customHeight="1">
      <c r="B25" s="41" t="s">
        <v>75</v>
      </c>
      <c r="C25" s="41"/>
      <c r="D25" s="41"/>
      <c r="E25" s="42"/>
      <c r="F25" s="17"/>
      <c r="G25" s="43"/>
      <c r="H25" s="17"/>
      <c r="I25" s="17"/>
      <c r="J25" s="44"/>
    </row>
    <row r="26" spans="2:10" ht="12" customHeight="1">
      <c r="B26" s="41"/>
      <c r="C26" s="41"/>
      <c r="D26" s="41"/>
      <c r="E26" s="42"/>
      <c r="F26" s="17"/>
      <c r="G26" s="43"/>
      <c r="H26" s="17"/>
      <c r="I26" s="17"/>
      <c r="J26" s="44"/>
    </row>
    <row r="27" spans="1:10" ht="12" customHeight="1">
      <c r="A27" s="11"/>
      <c r="B27" s="28" t="s">
        <v>23</v>
      </c>
      <c r="C27" s="28" t="s">
        <v>18</v>
      </c>
      <c r="D27" s="28" t="s">
        <v>14</v>
      </c>
      <c r="E27" s="28" t="s">
        <v>0</v>
      </c>
      <c r="F27" s="28" t="s">
        <v>1</v>
      </c>
      <c r="G27" s="29" t="s">
        <v>2</v>
      </c>
      <c r="H27" s="28"/>
      <c r="I27" s="28"/>
      <c r="J27" s="37" t="s">
        <v>55</v>
      </c>
    </row>
    <row r="28" spans="1:10" ht="12" customHeight="1">
      <c r="A28" s="11"/>
      <c r="B28" s="25" t="s">
        <v>48</v>
      </c>
      <c r="C28" s="25" t="s">
        <v>47</v>
      </c>
      <c r="D28" s="25">
        <v>609</v>
      </c>
      <c r="E28" s="26">
        <v>41286</v>
      </c>
      <c r="F28" s="22" t="s">
        <v>36</v>
      </c>
      <c r="G28" s="27">
        <v>0.625</v>
      </c>
      <c r="H28" s="22" t="s">
        <v>49</v>
      </c>
      <c r="I28" s="20" t="s">
        <v>28</v>
      </c>
      <c r="J28" s="36" t="s">
        <v>54</v>
      </c>
    </row>
    <row r="29" spans="1:10" ht="12" customHeight="1">
      <c r="A29" s="11"/>
      <c r="B29" s="25" t="s">
        <v>48</v>
      </c>
      <c r="C29" s="25" t="s">
        <v>47</v>
      </c>
      <c r="D29" s="25">
        <v>611</v>
      </c>
      <c r="E29" s="26">
        <v>41286</v>
      </c>
      <c r="F29" s="22" t="s">
        <v>37</v>
      </c>
      <c r="G29" s="27">
        <v>0.5833333333333334</v>
      </c>
      <c r="H29" s="22" t="s">
        <v>37</v>
      </c>
      <c r="I29" s="20" t="s">
        <v>30</v>
      </c>
      <c r="J29" s="36" t="s">
        <v>58</v>
      </c>
    </row>
    <row r="30" spans="1:10" ht="12" customHeight="1">
      <c r="A30" s="11"/>
      <c r="B30" s="25" t="s">
        <v>48</v>
      </c>
      <c r="C30" s="25" t="s">
        <v>47</v>
      </c>
      <c r="D30" s="25">
        <v>614</v>
      </c>
      <c r="E30" s="26">
        <v>41286</v>
      </c>
      <c r="F30" s="22" t="s">
        <v>38</v>
      </c>
      <c r="G30" s="27">
        <v>0.625</v>
      </c>
      <c r="H30" s="20" t="s">
        <v>38</v>
      </c>
      <c r="I30" s="22" t="s">
        <v>33</v>
      </c>
      <c r="J30" s="36" t="s">
        <v>59</v>
      </c>
    </row>
    <row r="31" spans="1:10" ht="12" customHeight="1">
      <c r="A31" s="11"/>
      <c r="B31" s="25" t="s">
        <v>48</v>
      </c>
      <c r="C31" s="25" t="s">
        <v>47</v>
      </c>
      <c r="D31" s="25">
        <v>616</v>
      </c>
      <c r="E31" s="26">
        <v>41286</v>
      </c>
      <c r="F31" s="22" t="s">
        <v>39</v>
      </c>
      <c r="G31" s="27">
        <v>0.625</v>
      </c>
      <c r="H31" s="20" t="s">
        <v>39</v>
      </c>
      <c r="I31" s="22" t="s">
        <v>35</v>
      </c>
      <c r="J31" s="36" t="s">
        <v>60</v>
      </c>
    </row>
    <row r="32" spans="1:10" ht="12" customHeight="1">
      <c r="A32" s="11"/>
      <c r="B32" s="25"/>
      <c r="C32" s="25"/>
      <c r="D32" s="25"/>
      <c r="E32" s="26"/>
      <c r="F32" s="22"/>
      <c r="G32" s="27"/>
      <c r="H32" s="22"/>
      <c r="I32" s="22"/>
      <c r="J32" s="36"/>
    </row>
    <row r="33" spans="1:10" ht="12" customHeight="1">
      <c r="A33" s="11"/>
      <c r="B33" s="25" t="s">
        <v>48</v>
      </c>
      <c r="C33" s="25" t="s">
        <v>47</v>
      </c>
      <c r="D33" s="25">
        <v>615</v>
      </c>
      <c r="E33" s="26">
        <v>41287</v>
      </c>
      <c r="F33" s="22" t="s">
        <v>40</v>
      </c>
      <c r="G33" s="27">
        <v>0.6666666666666666</v>
      </c>
      <c r="H33" s="20" t="s">
        <v>40</v>
      </c>
      <c r="I33" s="22" t="s">
        <v>34</v>
      </c>
      <c r="J33" s="36" t="s">
        <v>61</v>
      </c>
    </row>
    <row r="34" spans="1:10" ht="12" customHeight="1">
      <c r="A34" s="11"/>
      <c r="B34" s="25" t="s">
        <v>48</v>
      </c>
      <c r="C34" s="25" t="s">
        <v>47</v>
      </c>
      <c r="D34" s="25">
        <v>613</v>
      </c>
      <c r="E34" s="26">
        <v>41287</v>
      </c>
      <c r="F34" s="22" t="s">
        <v>41</v>
      </c>
      <c r="G34" s="27">
        <v>0.6666666666666666</v>
      </c>
      <c r="H34" s="22" t="s">
        <v>42</v>
      </c>
      <c r="I34" s="20" t="s">
        <v>32</v>
      </c>
      <c r="J34" s="36" t="s">
        <v>62</v>
      </c>
    </row>
    <row r="35" spans="1:10" ht="12" customHeight="1">
      <c r="A35" s="11"/>
      <c r="B35" s="25" t="s">
        <v>48</v>
      </c>
      <c r="C35" s="25" t="s">
        <v>47</v>
      </c>
      <c r="D35" s="25">
        <v>612</v>
      </c>
      <c r="E35" s="26">
        <v>41287</v>
      </c>
      <c r="F35" s="22" t="s">
        <v>43</v>
      </c>
      <c r="G35" s="27">
        <v>0.5833333333333334</v>
      </c>
      <c r="H35" s="22" t="s">
        <v>44</v>
      </c>
      <c r="I35" s="20" t="s">
        <v>31</v>
      </c>
      <c r="J35" s="36" t="s">
        <v>64</v>
      </c>
    </row>
    <row r="36" spans="1:10" ht="12" customHeight="1">
      <c r="A36" s="11"/>
      <c r="B36" s="25" t="s">
        <v>48</v>
      </c>
      <c r="C36" s="25" t="s">
        <v>47</v>
      </c>
      <c r="D36" s="25">
        <v>610</v>
      </c>
      <c r="E36" s="26">
        <v>41287</v>
      </c>
      <c r="F36" s="22" t="s">
        <v>45</v>
      </c>
      <c r="G36" s="27">
        <v>0.5833333333333334</v>
      </c>
      <c r="H36" s="20" t="s">
        <v>45</v>
      </c>
      <c r="I36" s="22" t="s">
        <v>29</v>
      </c>
      <c r="J36" s="36" t="s">
        <v>63</v>
      </c>
    </row>
    <row r="37" spans="1:10" ht="12" customHeight="1">
      <c r="A37" s="11"/>
      <c r="B37" s="25" t="s">
        <v>48</v>
      </c>
      <c r="C37" s="25" t="s">
        <v>47</v>
      </c>
      <c r="D37" s="25">
        <v>617</v>
      </c>
      <c r="E37" s="26">
        <v>41287</v>
      </c>
      <c r="F37" s="22" t="s">
        <v>46</v>
      </c>
      <c r="G37" s="27">
        <v>0.625</v>
      </c>
      <c r="H37" s="20" t="s">
        <v>56</v>
      </c>
      <c r="I37" s="22" t="s">
        <v>33</v>
      </c>
      <c r="J37" s="36" t="s">
        <v>57</v>
      </c>
    </row>
    <row r="38" spans="1:9" ht="12" customHeight="1">
      <c r="A38" s="11"/>
      <c r="B38" s="25"/>
      <c r="C38" s="25"/>
      <c r="D38" s="25"/>
      <c r="E38" s="26"/>
      <c r="F38" s="22"/>
      <c r="G38" s="27"/>
      <c r="H38" s="22"/>
      <c r="I38" s="22"/>
    </row>
    <row r="39" spans="1:10" ht="12" customHeight="1">
      <c r="A39" s="11"/>
      <c r="B39" s="25" t="s">
        <v>48</v>
      </c>
      <c r="C39" s="25" t="s">
        <v>47</v>
      </c>
      <c r="D39" s="25">
        <v>654</v>
      </c>
      <c r="E39" s="26">
        <v>41293</v>
      </c>
      <c r="F39" s="22" t="s">
        <v>50</v>
      </c>
      <c r="G39" s="27">
        <v>0.6666666666666666</v>
      </c>
      <c r="H39" s="20" t="s">
        <v>28</v>
      </c>
      <c r="I39" s="22" t="s">
        <v>29</v>
      </c>
      <c r="J39" s="36" t="s">
        <v>65</v>
      </c>
    </row>
    <row r="40" spans="1:10" ht="12" customHeight="1">
      <c r="A40" s="11"/>
      <c r="B40" s="25" t="s">
        <v>48</v>
      </c>
      <c r="C40" s="25" t="s">
        <v>47</v>
      </c>
      <c r="D40" s="25">
        <v>655</v>
      </c>
      <c r="E40" s="26">
        <v>41293</v>
      </c>
      <c r="F40" s="22" t="s">
        <v>30</v>
      </c>
      <c r="G40" s="27">
        <v>0.5833333333333334</v>
      </c>
      <c r="H40" s="22" t="s">
        <v>30</v>
      </c>
      <c r="I40" s="20" t="s">
        <v>31</v>
      </c>
      <c r="J40" s="36" t="s">
        <v>67</v>
      </c>
    </row>
    <row r="41" spans="1:10" ht="12" customHeight="1">
      <c r="A41" s="11"/>
      <c r="B41" s="25" t="s">
        <v>48</v>
      </c>
      <c r="C41" s="25" t="s">
        <v>47</v>
      </c>
      <c r="D41" s="25">
        <v>656</v>
      </c>
      <c r="E41" s="26">
        <v>41293</v>
      </c>
      <c r="F41" s="22" t="s">
        <v>32</v>
      </c>
      <c r="G41" s="27">
        <v>0.5833333333333334</v>
      </c>
      <c r="H41" s="20" t="s">
        <v>32</v>
      </c>
      <c r="I41" s="22" t="s">
        <v>33</v>
      </c>
      <c r="J41" s="36" t="s">
        <v>68</v>
      </c>
    </row>
    <row r="42" spans="1:10" ht="12" customHeight="1">
      <c r="A42" s="11"/>
      <c r="B42" s="25" t="s">
        <v>48</v>
      </c>
      <c r="C42" s="25" t="s">
        <v>47</v>
      </c>
      <c r="D42" s="25">
        <v>657</v>
      </c>
      <c r="E42" s="26">
        <v>41293</v>
      </c>
      <c r="F42" s="22" t="s">
        <v>41</v>
      </c>
      <c r="G42" s="27">
        <v>0.7083333333333334</v>
      </c>
      <c r="H42" s="22" t="s">
        <v>34</v>
      </c>
      <c r="I42" s="20" t="s">
        <v>35</v>
      </c>
      <c r="J42" s="36" t="s">
        <v>72</v>
      </c>
    </row>
    <row r="43" spans="1:9" ht="12" customHeight="1">
      <c r="A43" s="11"/>
      <c r="B43" s="25"/>
      <c r="C43" s="25"/>
      <c r="D43" s="25"/>
      <c r="E43" s="26"/>
      <c r="F43" s="22"/>
      <c r="G43" s="27"/>
      <c r="H43" s="22"/>
      <c r="I43" s="22"/>
    </row>
    <row r="44" spans="1:10" ht="12" customHeight="1">
      <c r="A44" s="12"/>
      <c r="B44" s="30" t="str">
        <f>+F$12</f>
        <v>8BD2 West</v>
      </c>
      <c r="C44" s="30" t="str">
        <f>+F$13</f>
        <v>West</v>
      </c>
      <c r="D44" s="30">
        <v>658</v>
      </c>
      <c r="E44" s="31">
        <v>41294</v>
      </c>
      <c r="F44" s="32" t="s">
        <v>46</v>
      </c>
      <c r="G44" s="33">
        <v>0.7083333333333334</v>
      </c>
      <c r="H44" s="32" t="str">
        <f>+F$16</f>
        <v>All Saints</v>
      </c>
      <c r="I44" s="38" t="str">
        <f>+F$23</f>
        <v>St. Rita-White</v>
      </c>
      <c r="J44" s="40" t="s">
        <v>71</v>
      </c>
    </row>
    <row r="45" spans="1:10" ht="12" customHeight="1">
      <c r="A45" s="12"/>
      <c r="B45" s="30" t="str">
        <f>+F$12</f>
        <v>8BD2 West</v>
      </c>
      <c r="C45" s="30" t="str">
        <f>+F$13</f>
        <v>West</v>
      </c>
      <c r="D45" s="30">
        <f>+D44+1</f>
        <v>659</v>
      </c>
      <c r="E45" s="31">
        <v>41294</v>
      </c>
      <c r="F45" s="32" t="s">
        <v>50</v>
      </c>
      <c r="G45" s="33">
        <v>0.625</v>
      </c>
      <c r="H45" s="32" t="str">
        <f>+F$17</f>
        <v>POP-White</v>
      </c>
      <c r="I45" s="38" t="str">
        <f>+F$22</f>
        <v>St. Thomas-Silver</v>
      </c>
      <c r="J45" s="40" t="s">
        <v>66</v>
      </c>
    </row>
    <row r="46" spans="1:10" ht="12" customHeight="1">
      <c r="A46" s="12"/>
      <c r="B46" s="30" t="str">
        <f>+F$12</f>
        <v>8BD2 West</v>
      </c>
      <c r="C46" s="30" t="str">
        <f>+F$13</f>
        <v>West</v>
      </c>
      <c r="D46" s="30">
        <f>+D45+1</f>
        <v>660</v>
      </c>
      <c r="E46" s="31">
        <v>41294</v>
      </c>
      <c r="F46" s="32" t="s">
        <v>51</v>
      </c>
      <c r="G46" s="33">
        <v>0.625</v>
      </c>
      <c r="H46" s="32" t="str">
        <f>+F$18</f>
        <v>St. Bernard</v>
      </c>
      <c r="I46" s="38" t="str">
        <f>+F$21</f>
        <v>St. Monica-Carolina</v>
      </c>
      <c r="J46" s="40" t="s">
        <v>69</v>
      </c>
    </row>
    <row r="47" spans="1:10" ht="12" customHeight="1">
      <c r="A47" s="12"/>
      <c r="B47" s="30" t="str">
        <f>+F$12</f>
        <v>8BD2 West</v>
      </c>
      <c r="C47" s="30" t="str">
        <f>+F$13</f>
        <v>West</v>
      </c>
      <c r="D47" s="30">
        <f>+D46+1</f>
        <v>661</v>
      </c>
      <c r="E47" s="31">
        <v>41294</v>
      </c>
      <c r="F47" s="32" t="s">
        <v>31</v>
      </c>
      <c r="G47" s="33">
        <v>0.75</v>
      </c>
      <c r="H47" s="38" t="str">
        <f>+F$19</f>
        <v>St. Mark</v>
      </c>
      <c r="I47" s="32" t="str">
        <f>+F$20</f>
        <v>St. Mary-Carmel</v>
      </c>
      <c r="J47" s="40" t="s">
        <v>70</v>
      </c>
    </row>
    <row r="48" spans="1:9" ht="12" customHeight="1">
      <c r="A48" s="12"/>
      <c r="B48" s="10"/>
      <c r="C48" s="10"/>
      <c r="D48" s="10"/>
      <c r="E48" s="24"/>
      <c r="F48" s="2"/>
      <c r="G48" s="13"/>
      <c r="H48" s="2"/>
      <c r="I48" s="2"/>
    </row>
    <row r="49" spans="1:10" ht="12" customHeight="1">
      <c r="A49" s="12"/>
      <c r="B49" s="30" t="str">
        <f>+F$12</f>
        <v>8BD2 West</v>
      </c>
      <c r="C49" s="30" t="str">
        <f>+F$13</f>
        <v>West</v>
      </c>
      <c r="D49" s="30">
        <v>664</v>
      </c>
      <c r="E49" s="31">
        <v>41300</v>
      </c>
      <c r="F49" s="32" t="s">
        <v>30</v>
      </c>
      <c r="G49" s="33">
        <v>0.5833333333333334</v>
      </c>
      <c r="H49" s="32" t="str">
        <f>+F$18</f>
        <v>St. Bernard</v>
      </c>
      <c r="I49" s="38" t="str">
        <f>+F$19</f>
        <v>St. Mark</v>
      </c>
      <c r="J49" s="40" t="s">
        <v>73</v>
      </c>
    </row>
    <row r="50" spans="1:9" ht="12" customHeight="1">
      <c r="A50" s="12"/>
      <c r="B50" s="10"/>
      <c r="C50" s="10"/>
      <c r="D50" s="10"/>
      <c r="E50" s="24"/>
      <c r="F50" s="2"/>
      <c r="G50" s="13"/>
      <c r="H50" s="2"/>
      <c r="I50" s="2"/>
    </row>
    <row r="51" spans="1:10" ht="12" customHeight="1">
      <c r="A51" s="12"/>
      <c r="B51" s="30" t="str">
        <f>+F$12</f>
        <v>8BD2 West</v>
      </c>
      <c r="C51" s="30" t="str">
        <f>+F$13</f>
        <v>West</v>
      </c>
      <c r="D51" s="30">
        <f>+D63+1</f>
        <v>663</v>
      </c>
      <c r="E51" s="31">
        <v>41301</v>
      </c>
      <c r="F51" s="32" t="s">
        <v>46</v>
      </c>
      <c r="G51" s="33">
        <v>0.6666666666666666</v>
      </c>
      <c r="H51" s="38" t="str">
        <f>+F$23</f>
        <v>St. Rita-White</v>
      </c>
      <c r="I51" s="32" t="str">
        <f>+F$21</f>
        <v>St. Monica-Carolina</v>
      </c>
      <c r="J51" s="39" t="s">
        <v>74</v>
      </c>
    </row>
    <row r="52" spans="1:9" ht="12" customHeight="1">
      <c r="A52" s="12"/>
      <c r="B52" s="10"/>
      <c r="C52" s="10"/>
      <c r="D52" s="10"/>
      <c r="E52" s="24"/>
      <c r="F52" s="2"/>
      <c r="G52" s="13"/>
      <c r="H52" s="2"/>
      <c r="I52" s="2"/>
    </row>
    <row r="53" spans="1:10" ht="12" customHeight="1">
      <c r="A53" s="12"/>
      <c r="B53" s="30" t="str">
        <f>+F$12</f>
        <v>8BD2 West</v>
      </c>
      <c r="C53" s="30" t="str">
        <f>+F$13</f>
        <v>West</v>
      </c>
      <c r="D53" s="30">
        <f>+D49+1</f>
        <v>665</v>
      </c>
      <c r="E53" s="31">
        <v>41307</v>
      </c>
      <c r="F53" s="32" t="s">
        <v>43</v>
      </c>
      <c r="G53" s="33">
        <v>0.5</v>
      </c>
      <c r="H53" s="38" t="str">
        <f>+F$16</f>
        <v>All Saints</v>
      </c>
      <c r="I53" s="32" t="str">
        <f>+F$21</f>
        <v>St. Monica-Carolina</v>
      </c>
      <c r="J53" s="39" t="s">
        <v>81</v>
      </c>
    </row>
    <row r="54" spans="1:10" ht="12" customHeight="1">
      <c r="A54" s="12"/>
      <c r="B54" s="30" t="str">
        <f>+F$12</f>
        <v>8BD2 West</v>
      </c>
      <c r="C54" s="30" t="str">
        <f>+F$13</f>
        <v>West</v>
      </c>
      <c r="D54" s="30">
        <f>+D53+1</f>
        <v>666</v>
      </c>
      <c r="E54" s="31">
        <v>41307</v>
      </c>
      <c r="F54" s="32" t="s">
        <v>41</v>
      </c>
      <c r="G54" s="33">
        <v>0.4583333333333333</v>
      </c>
      <c r="H54" s="32" t="str">
        <f>+F$22</f>
        <v>St. Thomas-Silver</v>
      </c>
      <c r="I54" s="38" t="str">
        <f>+F$20</f>
        <v>St. Mary-Carmel</v>
      </c>
      <c r="J54" s="39" t="s">
        <v>83</v>
      </c>
    </row>
    <row r="55" spans="1:10" ht="12" customHeight="1">
      <c r="A55" s="12"/>
      <c r="B55" s="30" t="str">
        <f>+F$12</f>
        <v>8BD2 West</v>
      </c>
      <c r="C55" s="30" t="str">
        <f>+F$13</f>
        <v>West</v>
      </c>
      <c r="D55" s="30">
        <f>+D54+1</f>
        <v>667</v>
      </c>
      <c r="E55" s="31">
        <v>41307</v>
      </c>
      <c r="F55" s="32" t="s">
        <v>46</v>
      </c>
      <c r="G55" s="33">
        <v>0.75</v>
      </c>
      <c r="H55" s="38" t="str">
        <f>+F$23</f>
        <v>St. Rita-White</v>
      </c>
      <c r="I55" s="32" t="str">
        <f>+F$19</f>
        <v>St. Mark</v>
      </c>
      <c r="J55" s="39" t="s">
        <v>62</v>
      </c>
    </row>
    <row r="56" spans="1:10" ht="12" customHeight="1">
      <c r="A56" s="12"/>
      <c r="B56" s="30" t="str">
        <f>+F$12</f>
        <v>8BD2 West</v>
      </c>
      <c r="C56" s="30" t="str">
        <f>+F$13</f>
        <v>West</v>
      </c>
      <c r="D56" s="30">
        <f>+D55+1</f>
        <v>668</v>
      </c>
      <c r="E56" s="31">
        <v>41307</v>
      </c>
      <c r="F56" s="32" t="s">
        <v>50</v>
      </c>
      <c r="G56" s="33">
        <v>0.7083333333333334</v>
      </c>
      <c r="H56" s="32" t="str">
        <f>+F$17</f>
        <v>POP-White</v>
      </c>
      <c r="I56" s="38" t="str">
        <f>+F$18</f>
        <v>St. Bernard</v>
      </c>
      <c r="J56" s="39" t="s">
        <v>78</v>
      </c>
    </row>
    <row r="57" spans="1:9" ht="12" customHeight="1">
      <c r="A57" s="12"/>
      <c r="B57" s="10"/>
      <c r="C57" s="10"/>
      <c r="D57" s="10"/>
      <c r="E57" s="24"/>
      <c r="F57" s="2"/>
      <c r="G57" s="13"/>
      <c r="H57" s="2"/>
      <c r="I57" s="2"/>
    </row>
    <row r="58" spans="1:10" ht="12" customHeight="1">
      <c r="A58" s="12"/>
      <c r="B58" s="30" t="str">
        <f>+F$12</f>
        <v>8BD2 West</v>
      </c>
      <c r="C58" s="30" t="str">
        <f>+F$13</f>
        <v>West</v>
      </c>
      <c r="D58" s="30">
        <v>669</v>
      </c>
      <c r="E58" s="31">
        <v>41308</v>
      </c>
      <c r="F58" s="32" t="s">
        <v>50</v>
      </c>
      <c r="G58" s="33">
        <v>0.5833333333333334</v>
      </c>
      <c r="H58" s="38" t="str">
        <f>+F$16</f>
        <v>All Saints</v>
      </c>
      <c r="I58" s="32" t="str">
        <f>+F$17</f>
        <v>POP-White</v>
      </c>
      <c r="J58" s="39" t="s">
        <v>79</v>
      </c>
    </row>
    <row r="59" spans="1:10" ht="12" customHeight="1">
      <c r="A59" s="12"/>
      <c r="B59" s="30" t="str">
        <f>+F$12</f>
        <v>8BD2 West</v>
      </c>
      <c r="C59" s="30" t="str">
        <f>+F$13</f>
        <v>West</v>
      </c>
      <c r="D59" s="30">
        <f>+D58+1</f>
        <v>670</v>
      </c>
      <c r="E59" s="31">
        <v>41308</v>
      </c>
      <c r="F59" s="32" t="s">
        <v>46</v>
      </c>
      <c r="G59" s="33">
        <v>0.5833333333333334</v>
      </c>
      <c r="H59" s="38" t="str">
        <f>+F$18</f>
        <v>St. Bernard</v>
      </c>
      <c r="I59" s="32" t="str">
        <f>+F$23</f>
        <v>St. Rita-White</v>
      </c>
      <c r="J59" s="39" t="s">
        <v>82</v>
      </c>
    </row>
    <row r="60" spans="1:10" ht="12" customHeight="1">
      <c r="A60" s="12"/>
      <c r="B60" s="30" t="str">
        <f>+F$12</f>
        <v>8BD2 West</v>
      </c>
      <c r="C60" s="30" t="str">
        <f>+F$13</f>
        <v>West</v>
      </c>
      <c r="D60" s="30">
        <f>+D59+1</f>
        <v>671</v>
      </c>
      <c r="E60" s="31">
        <v>41308</v>
      </c>
      <c r="F60" s="32" t="s">
        <v>31</v>
      </c>
      <c r="G60" s="33">
        <v>0.75</v>
      </c>
      <c r="H60" s="38" t="str">
        <f>+F$19</f>
        <v>St. Mark</v>
      </c>
      <c r="I60" s="32" t="str">
        <f>+F$22</f>
        <v>St. Thomas-Silver</v>
      </c>
      <c r="J60" s="39" t="s">
        <v>80</v>
      </c>
    </row>
    <row r="61" spans="1:10" ht="12" customHeight="1">
      <c r="A61" s="12"/>
      <c r="B61" s="30" t="str">
        <f>+F$12</f>
        <v>8BD2 West</v>
      </c>
      <c r="C61" s="30" t="str">
        <f>+F$13</f>
        <v>West</v>
      </c>
      <c r="D61" s="30">
        <f>+D60+1</f>
        <v>672</v>
      </c>
      <c r="E61" s="31">
        <v>41308</v>
      </c>
      <c r="F61" s="32" t="s">
        <v>43</v>
      </c>
      <c r="G61" s="33">
        <v>0.5</v>
      </c>
      <c r="H61" s="32" t="str">
        <f>+F$20</f>
        <v>St. Mary-Carmel</v>
      </c>
      <c r="I61" s="38" t="str">
        <f>+F$21</f>
        <v>St. Monica-Carolina</v>
      </c>
      <c r="J61" s="39" t="s">
        <v>70</v>
      </c>
    </row>
    <row r="62" spans="1:9" ht="12" customHeight="1">
      <c r="A62" s="12"/>
      <c r="B62" s="10"/>
      <c r="C62" s="10"/>
      <c r="D62" s="10"/>
      <c r="E62" s="24"/>
      <c r="F62" s="2"/>
      <c r="G62" s="13"/>
      <c r="H62" s="2"/>
      <c r="I62" s="2"/>
    </row>
    <row r="63" spans="1:10" ht="12" customHeight="1">
      <c r="A63" s="12"/>
      <c r="B63" s="45" t="str">
        <f>+F$12</f>
        <v>8BD2 West</v>
      </c>
      <c r="C63" s="45" t="str">
        <f>+F$13</f>
        <v>West</v>
      </c>
      <c r="D63" s="45">
        <f>+D47+1</f>
        <v>662</v>
      </c>
      <c r="E63" s="46" t="s">
        <v>76</v>
      </c>
      <c r="F63" s="47" t="s">
        <v>77</v>
      </c>
      <c r="G63" s="48">
        <v>0.75</v>
      </c>
      <c r="H63" s="49" t="str">
        <f>+F$22</f>
        <v>St. Thomas-Silver</v>
      </c>
      <c r="I63" s="50" t="str">
        <f>+F$16</f>
        <v>All Saints</v>
      </c>
      <c r="J63" s="51" t="s">
        <v>84</v>
      </c>
    </row>
    <row r="64" spans="1:9" ht="12" customHeight="1">
      <c r="A64" s="12"/>
      <c r="B64" s="10"/>
      <c r="C64" s="10"/>
      <c r="D64" s="10"/>
      <c r="E64" s="24"/>
      <c r="F64" s="2"/>
      <c r="G64" s="13"/>
      <c r="H64" s="2"/>
      <c r="I64" s="2"/>
    </row>
    <row r="65" spans="1:10" ht="12" customHeight="1">
      <c r="A65" s="12"/>
      <c r="B65" s="30" t="str">
        <f>+F$12</f>
        <v>8BD2 West</v>
      </c>
      <c r="C65" s="30" t="str">
        <f>+F$13</f>
        <v>West</v>
      </c>
      <c r="D65" s="30">
        <v>673</v>
      </c>
      <c r="E65" s="31">
        <v>41314</v>
      </c>
      <c r="F65" s="32" t="s">
        <v>43</v>
      </c>
      <c r="G65" s="33">
        <v>0.4166666666666667</v>
      </c>
      <c r="H65" s="38" t="str">
        <f>+F$21</f>
        <v>St. Monica-Carolina</v>
      </c>
      <c r="I65" s="32" t="str">
        <f>+F$17</f>
        <v>POP-White</v>
      </c>
      <c r="J65" s="39" t="s">
        <v>88</v>
      </c>
    </row>
    <row r="66" spans="1:10" ht="12" customHeight="1">
      <c r="A66" s="12"/>
      <c r="B66" s="30" t="str">
        <f>+F$12</f>
        <v>8BD2 West</v>
      </c>
      <c r="C66" s="30" t="str">
        <f>+F$13</f>
        <v>West</v>
      </c>
      <c r="D66" s="30">
        <f>+D65+1</f>
        <v>674</v>
      </c>
      <c r="E66" s="31">
        <v>41314</v>
      </c>
      <c r="F66" s="32" t="s">
        <v>41</v>
      </c>
      <c r="G66" s="33">
        <v>0.5833333333333334</v>
      </c>
      <c r="H66" s="32" t="str">
        <f>+F$22</f>
        <v>St. Thomas-Silver</v>
      </c>
      <c r="I66" s="38" t="str">
        <f>+F$23</f>
        <v>St. Rita-White</v>
      </c>
      <c r="J66" s="39" t="s">
        <v>86</v>
      </c>
    </row>
    <row r="67" spans="1:9" ht="12" customHeight="1">
      <c r="A67" s="12"/>
      <c r="B67" s="30"/>
      <c r="C67" s="30"/>
      <c r="D67" s="30"/>
      <c r="E67" s="31"/>
      <c r="F67" s="32"/>
      <c r="G67" s="33"/>
      <c r="H67" s="32"/>
      <c r="I67" s="32"/>
    </row>
    <row r="68" spans="1:10" ht="12" customHeight="1">
      <c r="A68" s="12"/>
      <c r="B68" s="30" t="str">
        <f>+F$12</f>
        <v>8BD2 West</v>
      </c>
      <c r="C68" s="30" t="str">
        <f>+F$13</f>
        <v>West</v>
      </c>
      <c r="D68" s="30">
        <v>675</v>
      </c>
      <c r="E68" s="31">
        <v>41315</v>
      </c>
      <c r="F68" s="32" t="s">
        <v>31</v>
      </c>
      <c r="G68" s="33">
        <v>0.6666666666666666</v>
      </c>
      <c r="H68" s="38" t="str">
        <f>+F$16</f>
        <v>All Saints</v>
      </c>
      <c r="I68" s="32" t="str">
        <f>+F$19</f>
        <v>St. Mark</v>
      </c>
      <c r="J68" s="39" t="s">
        <v>89</v>
      </c>
    </row>
    <row r="69" spans="1:10" ht="12" customHeight="1">
      <c r="A69" s="12"/>
      <c r="B69" s="30" t="str">
        <f>+F$12</f>
        <v>8BD2 West</v>
      </c>
      <c r="C69" s="30" t="str">
        <f>+F$13</f>
        <v>West</v>
      </c>
      <c r="D69" s="30">
        <v>676</v>
      </c>
      <c r="E69" s="31">
        <v>41315</v>
      </c>
      <c r="F69" s="32" t="s">
        <v>37</v>
      </c>
      <c r="G69" s="33">
        <v>0.6666666666666666</v>
      </c>
      <c r="H69" s="32" t="str">
        <f>+F$20</f>
        <v>St. Mary-Carmel</v>
      </c>
      <c r="I69" s="38" t="str">
        <f>+F$18</f>
        <v>St. Bernard</v>
      </c>
      <c r="J69" s="39" t="s">
        <v>85</v>
      </c>
    </row>
    <row r="70" spans="1:10" ht="12" customHeight="1">
      <c r="A70" s="12"/>
      <c r="B70" s="30" t="str">
        <f>+F$12</f>
        <v>8BD2 West</v>
      </c>
      <c r="C70" s="30" t="str">
        <f>+F$13</f>
        <v>West</v>
      </c>
      <c r="D70" s="30">
        <f>+D78+1</f>
        <v>684</v>
      </c>
      <c r="E70" s="46">
        <v>41315</v>
      </c>
      <c r="F70" s="32" t="s">
        <v>41</v>
      </c>
      <c r="G70" s="48">
        <v>0.625</v>
      </c>
      <c r="H70" s="38" t="str">
        <f>+F$21</f>
        <v>St. Monica-Carolina</v>
      </c>
      <c r="I70" s="32" t="str">
        <f>+F$22</f>
        <v>St. Thomas-Silver</v>
      </c>
      <c r="J70" s="39" t="s">
        <v>87</v>
      </c>
    </row>
    <row r="71" spans="1:9" ht="12" customHeight="1">
      <c r="A71" s="12"/>
      <c r="B71" s="10"/>
      <c r="C71" s="10"/>
      <c r="D71" s="10"/>
      <c r="E71" s="24"/>
      <c r="F71" s="2"/>
      <c r="G71" s="13"/>
      <c r="H71" s="2"/>
      <c r="I71" s="2"/>
    </row>
    <row r="72" spans="1:10" ht="12" customHeight="1">
      <c r="A72" s="12"/>
      <c r="B72" s="30" t="str">
        <f>+F$12</f>
        <v>8BD2 West</v>
      </c>
      <c r="C72" s="30" t="str">
        <f>+F$13</f>
        <v>West</v>
      </c>
      <c r="D72" s="30">
        <v>677</v>
      </c>
      <c r="E72" s="31">
        <v>41321</v>
      </c>
      <c r="F72" s="32" t="s">
        <v>53</v>
      </c>
      <c r="G72" s="33">
        <v>0.4583333333333333</v>
      </c>
      <c r="H72" s="38" t="str">
        <f>+F$20</f>
        <v>St. Mary-Carmel</v>
      </c>
      <c r="I72" s="32" t="str">
        <f>+F$16</f>
        <v>All Saints</v>
      </c>
      <c r="J72" s="39" t="s">
        <v>90</v>
      </c>
    </row>
    <row r="73" spans="1:10" ht="12" customHeight="1">
      <c r="A73" s="12"/>
      <c r="B73" s="30" t="str">
        <f>+F$12</f>
        <v>8BD2 West</v>
      </c>
      <c r="C73" s="30" t="str">
        <f>+F$13</f>
        <v>West</v>
      </c>
      <c r="D73" s="30">
        <f>+D72+1</f>
        <v>678</v>
      </c>
      <c r="E73" s="31">
        <v>41321</v>
      </c>
      <c r="F73" s="32" t="s">
        <v>43</v>
      </c>
      <c r="G73" s="33">
        <v>0.375</v>
      </c>
      <c r="H73" s="32" t="str">
        <f>+F$21</f>
        <v>St. Monica-Carolina</v>
      </c>
      <c r="I73" s="38" t="str">
        <f>+F$19</f>
        <v>St. Mark</v>
      </c>
      <c r="J73" s="39" t="s">
        <v>91</v>
      </c>
    </row>
    <row r="74" spans="1:10" ht="12" customHeight="1">
      <c r="A74" s="12"/>
      <c r="B74" s="30" t="str">
        <f>+F$12</f>
        <v>8BD2 West</v>
      </c>
      <c r="C74" s="30" t="str">
        <f>+F$13</f>
        <v>West</v>
      </c>
      <c r="D74" s="30">
        <f>+D73+1</f>
        <v>679</v>
      </c>
      <c r="E74" s="31">
        <v>41321</v>
      </c>
      <c r="F74" s="32" t="s">
        <v>41</v>
      </c>
      <c r="G74" s="33">
        <v>0.6666666666666666</v>
      </c>
      <c r="H74" s="32" t="str">
        <f>+F$22</f>
        <v>St. Thomas-Silver</v>
      </c>
      <c r="I74" s="38" t="str">
        <f>+F$18</f>
        <v>St. Bernard</v>
      </c>
      <c r="J74" s="39" t="s">
        <v>92</v>
      </c>
    </row>
    <row r="75" spans="1:10" ht="12" customHeight="1">
      <c r="A75" s="12"/>
      <c r="B75" s="30" t="str">
        <f>+F$12</f>
        <v>8BD2 West</v>
      </c>
      <c r="C75" s="30" t="str">
        <f>+F$13</f>
        <v>West</v>
      </c>
      <c r="D75" s="30">
        <f>+D74+1</f>
        <v>680</v>
      </c>
      <c r="E75" s="31">
        <v>41321</v>
      </c>
      <c r="F75" s="32" t="s">
        <v>46</v>
      </c>
      <c r="G75" s="33">
        <v>0.625</v>
      </c>
      <c r="H75" s="38" t="str">
        <f>+F$23</f>
        <v>St. Rita-White</v>
      </c>
      <c r="I75" s="32" t="str">
        <f>+F$17</f>
        <v>POP-White</v>
      </c>
      <c r="J75" s="39" t="s">
        <v>79</v>
      </c>
    </row>
    <row r="76" spans="1:9" ht="12" customHeight="1">
      <c r="A76" s="12"/>
      <c r="B76" s="10"/>
      <c r="C76" s="10"/>
      <c r="D76" s="10"/>
      <c r="E76" s="24"/>
      <c r="F76" s="2"/>
      <c r="G76" s="13"/>
      <c r="H76" s="2"/>
      <c r="I76" s="2"/>
    </row>
    <row r="77" spans="1:10" ht="12" customHeight="1">
      <c r="A77" s="12"/>
      <c r="B77" s="30" t="str">
        <f>+F$12</f>
        <v>8BD2 West</v>
      </c>
      <c r="C77" s="30" t="str">
        <f>+F$13</f>
        <v>West</v>
      </c>
      <c r="D77" s="30">
        <v>681</v>
      </c>
      <c r="E77" s="31">
        <v>41328</v>
      </c>
      <c r="F77" s="32" t="s">
        <v>36</v>
      </c>
      <c r="G77" s="33">
        <v>0.5416666666666666</v>
      </c>
      <c r="H77" s="38" t="str">
        <f>+F$18</f>
        <v>St. Bernard</v>
      </c>
      <c r="I77" s="32" t="str">
        <f>+F$16</f>
        <v>All Saints</v>
      </c>
      <c r="J77" s="39" t="s">
        <v>96</v>
      </c>
    </row>
    <row r="78" spans="1:10" ht="12" customHeight="1">
      <c r="A78" s="12"/>
      <c r="B78" s="30" t="str">
        <f>+F$12</f>
        <v>8BD2 West</v>
      </c>
      <c r="C78" s="30" t="str">
        <f>+F$13</f>
        <v>West</v>
      </c>
      <c r="D78" s="30">
        <f>+D81+1</f>
        <v>683</v>
      </c>
      <c r="E78" s="31">
        <v>41328</v>
      </c>
      <c r="F78" s="32" t="s">
        <v>32</v>
      </c>
      <c r="G78" s="33">
        <v>0.5833333333333334</v>
      </c>
      <c r="H78" s="32" t="str">
        <f>+F$20</f>
        <v>St. Mary-Carmel</v>
      </c>
      <c r="I78" s="38" t="str">
        <f>+F$23</f>
        <v>St. Rita-White</v>
      </c>
      <c r="J78" s="39" t="s">
        <v>94</v>
      </c>
    </row>
    <row r="79" ht="12" customHeight="1">
      <c r="A79" s="12"/>
    </row>
    <row r="80" spans="1:10" ht="12" customHeight="1">
      <c r="A80" s="12"/>
      <c r="B80" s="30" t="str">
        <f>+F$12</f>
        <v>8BD2 West</v>
      </c>
      <c r="C80" s="30" t="str">
        <f>+F$13</f>
        <v>West</v>
      </c>
      <c r="D80" s="30">
        <v>685</v>
      </c>
      <c r="E80" s="31">
        <v>41329</v>
      </c>
      <c r="F80" s="32" t="s">
        <v>52</v>
      </c>
      <c r="G80" s="56">
        <v>0.5416666666666666</v>
      </c>
      <c r="H80" s="32" t="str">
        <f>+F$17</f>
        <v>POP-White</v>
      </c>
      <c r="I80" s="38" t="str">
        <f>+F$20</f>
        <v>St. Mary-Carmel</v>
      </c>
      <c r="J80" s="39" t="s">
        <v>93</v>
      </c>
    </row>
    <row r="81" spans="1:10" ht="12" customHeight="1">
      <c r="A81" s="12"/>
      <c r="B81" s="30" t="str">
        <f>+F$12</f>
        <v>8BD2 West</v>
      </c>
      <c r="C81" s="30" t="str">
        <f>+F$13</f>
        <v>West</v>
      </c>
      <c r="D81" s="30">
        <f>+D77+1</f>
        <v>682</v>
      </c>
      <c r="E81" s="31">
        <v>41329</v>
      </c>
      <c r="F81" s="32" t="s">
        <v>31</v>
      </c>
      <c r="G81" s="33">
        <v>0.6666666666666666</v>
      </c>
      <c r="H81" s="38" t="str">
        <f>+F$19</f>
        <v>St. Mark</v>
      </c>
      <c r="I81" s="32" t="str">
        <f>+F$17</f>
        <v>POP-White</v>
      </c>
      <c r="J81" s="39" t="s">
        <v>95</v>
      </c>
    </row>
    <row r="82" ht="12" customHeight="1">
      <c r="A82" s="12"/>
    </row>
    <row r="83" ht="12" customHeight="1">
      <c r="A83" s="12"/>
    </row>
    <row r="84" ht="12" customHeight="1">
      <c r="A84" s="12"/>
    </row>
    <row r="85" ht="12" customHeight="1">
      <c r="A85" s="12"/>
    </row>
    <row r="86" spans="1:9" ht="12" customHeight="1">
      <c r="A86" s="4"/>
      <c r="B86" s="22"/>
      <c r="C86" s="22"/>
      <c r="D86" s="22"/>
      <c r="E86" s="10"/>
      <c r="F86" s="2"/>
      <c r="G86" s="6"/>
      <c r="H86" s="2"/>
      <c r="I86" s="2"/>
    </row>
    <row r="87" spans="1:9" ht="12" customHeight="1">
      <c r="A87" s="4"/>
      <c r="B87" s="22"/>
      <c r="C87" s="22"/>
      <c r="D87" s="22"/>
      <c r="E87" s="10"/>
      <c r="F87" s="2"/>
      <c r="G87" s="6"/>
      <c r="H87" s="2"/>
      <c r="I87" s="2"/>
    </row>
  </sheetData>
  <sheetProtection/>
  <mergeCells count="8">
    <mergeCell ref="B6:I6"/>
    <mergeCell ref="B7:I7"/>
    <mergeCell ref="B8:I8"/>
    <mergeCell ref="B9:I9"/>
    <mergeCell ref="B5:I5"/>
    <mergeCell ref="B1:I1"/>
    <mergeCell ref="B2:I2"/>
    <mergeCell ref="B3:I3"/>
  </mergeCells>
  <conditionalFormatting sqref="H86:I86 H80:I81 C29:C31 C33:C43 E30:E34 B35:G43 B28:I29 H30:I78">
    <cfRule type="cellIs" priority="4" dxfId="0" operator="equal" stopIfTrue="1">
      <formula>"bye"</formula>
    </cfRule>
  </conditionalFormatting>
  <printOptions/>
  <pageMargins left="0.5" right="0.5" top="1" bottom="0.75" header="0.5" footer="0.5"/>
  <pageSetup fitToHeight="2" fitToWidth="1"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2012-12-05T17:02:04Z</cp:lastPrinted>
  <dcterms:created xsi:type="dcterms:W3CDTF">1997-12-13T16:25:14Z</dcterms:created>
  <dcterms:modified xsi:type="dcterms:W3CDTF">2013-02-25T16:38:15Z</dcterms:modified>
  <cp:category/>
  <cp:version/>
  <cp:contentType/>
  <cp:contentStatus/>
</cp:coreProperties>
</file>